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'Лист1'!$A$1:$I$75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<sst xmlns="http://schemas.openxmlformats.org/spreadsheetml/2006/main" count="73" uniqueCount="73">
  <si>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Отчет </t>
  </si>
  <si>
    <r>
      <t xml:space="preserve">  об использовании средств </t>
    </r>
    <r>
      <rPr>
        <b/>
        <sz val="10"/>
        <rFont val="Arial Cyr"/>
        <family val="0"/>
      </rPr>
      <t>ПГОО "ПАРАЛЛЕЛЬ"</t>
    </r>
  </si>
  <si>
    <t>ИТОГО</t>
  </si>
  <si>
    <t>РАСХОД</t>
  </si>
  <si>
    <t xml:space="preserve">Прокат костюмов </t>
  </si>
  <si>
    <t>Световое оборудование (актовый зал)</t>
  </si>
  <si>
    <t>Услуги банка</t>
  </si>
  <si>
    <t>Итого израсходовано</t>
  </si>
  <si>
    <t>Психологи (канцтовары, краска для принтера)</t>
  </si>
  <si>
    <t>Телефонная связь (начальная школа)</t>
  </si>
  <si>
    <t>ДОХОДЫ организации</t>
  </si>
  <si>
    <t>Электротовары</t>
  </si>
  <si>
    <t>2014год</t>
  </si>
  <si>
    <t>Остаток с 2013 года</t>
  </si>
  <si>
    <t>Поступило в 2014 году от членов ПГОО"Параллель"</t>
  </si>
  <si>
    <t>Поступило в 2014 году от спонсоров (пожертвования)</t>
  </si>
  <si>
    <t>Стол комбинированный (каб №314)</t>
  </si>
  <si>
    <t xml:space="preserve">Интерактивная техника (каб №314)  </t>
  </si>
  <si>
    <t>Роутеры</t>
  </si>
  <si>
    <t>Ноутбук (актовый зал)</t>
  </si>
  <si>
    <t>Музыкальное оборудование (актовый зал)</t>
  </si>
  <si>
    <t>Фотоаппарат (начальная школа)</t>
  </si>
  <si>
    <r>
      <t>Хозяйственные расходы (</t>
    </r>
    <r>
      <rPr>
        <sz val="9"/>
        <rFont val="Arial Cyr"/>
        <family val="0"/>
      </rPr>
      <t>рабочий инвентарь, хозтовары, стройматер</t>
    </r>
    <r>
      <rPr>
        <sz val="10"/>
        <rFont val="Arial Cyr"/>
        <family val="0"/>
      </rPr>
      <t>)</t>
    </r>
  </si>
  <si>
    <t>Адаптеры</t>
  </si>
  <si>
    <t>Скамейки (фойе 1этажа и коридоры 2-3 этажи)</t>
  </si>
  <si>
    <t>Столешницы для парт (каб№ 11 начальная школа)</t>
  </si>
  <si>
    <t>Столы ученические двухместные (каб№ 10 начальная школа)</t>
  </si>
  <si>
    <t xml:space="preserve">Библиотека (подписка на 2полугодие 2014г) </t>
  </si>
  <si>
    <t>Библиотека (художественная литература)</t>
  </si>
  <si>
    <t>Микрофоны (актовый зал)</t>
  </si>
  <si>
    <t>Медпункт</t>
  </si>
  <si>
    <t>Шнур страховочный (спортзал)</t>
  </si>
  <si>
    <t>Системные блоки (приемная)</t>
  </si>
  <si>
    <t>Цветной принтер (начальная школа)</t>
  </si>
  <si>
    <t>Семена для зимнего сада и клумб</t>
  </si>
  <si>
    <t>Подарки ученикам школы раннего развития</t>
  </si>
  <si>
    <t>Канцтовары (приемная)</t>
  </si>
  <si>
    <t>Случайно зачисленые (гимназия)</t>
  </si>
  <si>
    <t>Уничтожитель бумаги (конференц зал)</t>
  </si>
  <si>
    <t>Журналы школьных и доп.занятий</t>
  </si>
  <si>
    <t>Библиотека (методическая литература, учебники)</t>
  </si>
  <si>
    <t>Живой уголок, крышка в аквариум (кабинет биологии)</t>
  </si>
  <si>
    <t>Принтер (кабинет заместителя директора 1этаж)</t>
  </si>
  <si>
    <t>Слет "Муравьевка"</t>
  </si>
  <si>
    <t>Картины (коридоры 3 этажа)</t>
  </si>
  <si>
    <t>Почетные грамоты</t>
  </si>
  <si>
    <t>Рулонные шторы (начальная школа)</t>
  </si>
  <si>
    <t>Ремонт помещений общего польз. (подготовка гимназии к уч.г)</t>
  </si>
  <si>
    <t>Остаток на счету на 31.12.2014года</t>
  </si>
  <si>
    <t>Кухонный комплекс каб №110</t>
  </si>
  <si>
    <t xml:space="preserve">Химическое лабораторное оборудование </t>
  </si>
  <si>
    <t>лаборантский комплекс химия</t>
  </si>
  <si>
    <t>Стол и стулья каб №110</t>
  </si>
  <si>
    <t>Программное обеспечение</t>
  </si>
  <si>
    <t>Сценические костюмы "Птицы", "Снегурочка"</t>
  </si>
  <si>
    <t>Столовая (посуда, оборудование)</t>
  </si>
  <si>
    <t>Оконные блоки (нач.школа, раздевалка, психология)</t>
  </si>
  <si>
    <t>Моющие средства и д/з средства</t>
  </si>
  <si>
    <t>ремонт кабинета техологии  №110 и лаборантской химии</t>
  </si>
  <si>
    <t>Драйвер с рупором и мембрана  (актовый зал)</t>
  </si>
  <si>
    <t>Электронный документооборот "РПЦ "Партнер"</t>
  </si>
  <si>
    <t xml:space="preserve">Библиотека (подписка на 1 полугодие 2015г) </t>
  </si>
  <si>
    <t>Школьные мероприятия (праздники, олимпиады,конкурсы, конфе-</t>
  </si>
  <si>
    <t>ренции, стипендии и премии учащимся)</t>
  </si>
  <si>
    <t>Мультимедийный проигрыватель (каб№209)</t>
  </si>
  <si>
    <t>Жесткие диски, флеш-память (системный администратор)</t>
  </si>
  <si>
    <t>Интерактивные доски (3 первых класса)</t>
  </si>
  <si>
    <t>Учебники ШРР (100 комплектов)</t>
  </si>
  <si>
    <t>Информационные стенды  и баннеры (труд, психологи, НПК)</t>
  </si>
  <si>
    <t>Информационные таблички (кабинеты)</t>
  </si>
  <si>
    <t>Ремонт 2-3 этажей (коридоры (краска, подвесной потолок))</t>
  </si>
  <si>
    <t>Техника каб№110 (холодильник, СВЧ, плиты, вытяжки, посуда)</t>
  </si>
  <si>
    <t>Медали "Всегда будь первым!"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</si>
</sst>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6">
    <font>
      <sz val="10"/>
      <name val="Arial Cyr"/>
      <family val="0"/>
    </font>
    <font>
      <sz val="12"/>
      <name val="宋体"/>
      <family val="0"/>
    </font>
    <font>
      <b/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b/>
      <sz val="10"/>
      <color indexed="12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2"/>
  <sheetViews>
    <sheetView tabSelected="1" zoomScalePageLayoutView="0" workbookViewId="0" topLeftCell="A42">
      <selection activeCell="A63" sqref="A63:F63"/>
    </sheetView>
  </sheetViews>
  <sheetFormatPr defaultColWidth="9.00390625" defaultRowHeight="12.75"/>
  <cols>
    <col min="1" max="5" width="9.125" style="1" bestFit="1" customWidth="1"/>
    <col min="6" max="6" width="12.75390625" style="1" customWidth="1"/>
    <col min="7" max="7" width="9.125" style="1" bestFit="1" customWidth="1"/>
    <col min="8" max="8" width="7.875" style="1" customWidth="1"/>
    <col min="9" max="9" width="9.125" style="1" bestFit="1" customWidth="1"/>
    <col min="10" max="16384" width="9.125" style="1" customWidth="1"/>
  </cols>
  <sheetData>
    <row r="1" ht="2.25" customHeight="1" hidden="1"/>
    <row r="2" spans="1:8" ht="15.75" customHeight="1">
      <c r="A2" s="6"/>
      <c r="B2" s="6"/>
      <c r="C2" s="6"/>
      <c r="D2" s="7" t="s">
        <v>0</v>
      </c>
      <c r="E2" s="7" t="s">
        <v>12</v>
      </c>
      <c r="F2" s="6"/>
      <c r="G2" s="6"/>
      <c r="H2" s="6"/>
    </row>
    <row r="3" spans="1:8" ht="12.75">
      <c r="A3" s="48" t="s">
        <v>1</v>
      </c>
      <c r="B3" s="49"/>
      <c r="C3" s="49"/>
      <c r="D3" s="49"/>
      <c r="E3" s="49"/>
      <c r="F3" s="49"/>
      <c r="G3" s="49"/>
      <c r="H3" s="49"/>
    </row>
    <row r="4" spans="1:8" ht="2.25" customHeight="1" thickBot="1">
      <c r="A4" s="9"/>
      <c r="B4" s="8"/>
      <c r="C4" s="8"/>
      <c r="D4" s="8"/>
      <c r="E4" s="8"/>
      <c r="F4" s="8"/>
      <c r="G4" s="8"/>
      <c r="H4" s="8"/>
    </row>
    <row r="5" spans="1:8" ht="5.25" customHeight="1" hidden="1">
      <c r="A5" s="6"/>
      <c r="B5" s="6"/>
      <c r="C5" s="6"/>
      <c r="D5" s="6"/>
      <c r="E5" s="6"/>
      <c r="F5" s="6"/>
      <c r="G5" s="6"/>
      <c r="H5" s="6"/>
    </row>
    <row r="6" spans="1:8" ht="17.25" customHeight="1">
      <c r="A6" s="50" t="s">
        <v>10</v>
      </c>
      <c r="B6" s="51"/>
      <c r="C6" s="51"/>
      <c r="D6" s="51"/>
      <c r="E6" s="51"/>
      <c r="F6" s="51"/>
      <c r="G6" s="51"/>
      <c r="H6" s="52"/>
    </row>
    <row r="7" spans="1:8" ht="13.5" customHeight="1">
      <c r="A7" s="38" t="s">
        <v>13</v>
      </c>
      <c r="B7" s="39"/>
      <c r="C7" s="39"/>
      <c r="D7" s="39"/>
      <c r="E7" s="39"/>
      <c r="F7" s="22"/>
      <c r="G7" s="21">
        <v>46115.18</v>
      </c>
      <c r="H7" s="40"/>
    </row>
    <row r="8" spans="1:8" ht="13.5" customHeight="1">
      <c r="A8" s="38" t="s">
        <v>14</v>
      </c>
      <c r="B8" s="39"/>
      <c r="C8" s="39"/>
      <c r="D8" s="39"/>
      <c r="E8" s="39"/>
      <c r="F8" s="22"/>
      <c r="G8" s="21">
        <v>993520</v>
      </c>
      <c r="H8" s="40"/>
    </row>
    <row r="9" spans="1:8" ht="13.5" customHeight="1">
      <c r="A9" s="38" t="s">
        <v>15</v>
      </c>
      <c r="B9" s="39"/>
      <c r="C9" s="39"/>
      <c r="D9" s="39"/>
      <c r="E9" s="39"/>
      <c r="F9" s="22"/>
      <c r="G9" s="21">
        <v>1270002</v>
      </c>
      <c r="H9" s="40"/>
    </row>
    <row r="10" spans="1:8" ht="13.5" customHeight="1">
      <c r="A10" s="41" t="s">
        <v>2</v>
      </c>
      <c r="B10" s="42"/>
      <c r="C10" s="42"/>
      <c r="D10" s="42"/>
      <c r="E10" s="42"/>
      <c r="F10" s="43"/>
      <c r="G10" s="44">
        <f>SUM(G8:G9)</f>
        <v>2263522</v>
      </c>
      <c r="H10" s="45"/>
    </row>
    <row r="11" spans="1:8" ht="12.75">
      <c r="A11" s="53" t="s">
        <v>3</v>
      </c>
      <c r="B11" s="54"/>
      <c r="C11" s="54"/>
      <c r="D11" s="54"/>
      <c r="E11" s="54"/>
      <c r="F11" s="55"/>
      <c r="G11" s="61"/>
      <c r="H11" s="55"/>
    </row>
    <row r="12" spans="1:8" ht="12.75" customHeight="1">
      <c r="A12" s="59" t="s">
        <v>62</v>
      </c>
      <c r="B12" s="60"/>
      <c r="C12" s="60"/>
      <c r="D12" s="60"/>
      <c r="E12" s="60"/>
      <c r="F12" s="60"/>
      <c r="G12" s="15">
        <v>263922.88</v>
      </c>
      <c r="H12" s="16"/>
    </row>
    <row r="13" spans="1:8" ht="12.75" customHeight="1">
      <c r="A13" s="56" t="s">
        <v>63</v>
      </c>
      <c r="B13" s="57"/>
      <c r="C13" s="57"/>
      <c r="D13" s="57"/>
      <c r="E13" s="57"/>
      <c r="F13" s="58"/>
      <c r="G13" s="47"/>
      <c r="H13" s="46"/>
    </row>
    <row r="14" spans="1:8" ht="12.75" customHeight="1">
      <c r="A14" s="56" t="s">
        <v>43</v>
      </c>
      <c r="B14" s="57"/>
      <c r="C14" s="57"/>
      <c r="D14" s="57"/>
      <c r="E14" s="57"/>
      <c r="F14" s="58"/>
      <c r="G14" s="47">
        <v>11568.17</v>
      </c>
      <c r="H14" s="46"/>
    </row>
    <row r="15" spans="1:256" s="3" customFormat="1" ht="12.75">
      <c r="A15" s="37" t="s">
        <v>4</v>
      </c>
      <c r="B15" s="19"/>
      <c r="C15" s="19"/>
      <c r="D15" s="19"/>
      <c r="E15" s="19"/>
      <c r="F15" s="20"/>
      <c r="G15" s="21">
        <v>9700</v>
      </c>
      <c r="H15" s="22"/>
      <c r="I15" s="2"/>
      <c r="J15" s="2"/>
      <c r="K15" s="2"/>
      <c r="L15" s="2"/>
      <c r="M15" s="2"/>
      <c r="N15" s="2"/>
      <c r="O15" s="5"/>
      <c r="P15" s="5"/>
      <c r="Q15" s="4"/>
      <c r="R15" s="4"/>
      <c r="S15" s="4"/>
      <c r="T15" s="4"/>
      <c r="U15" s="4"/>
      <c r="V15" s="4"/>
      <c r="W15" s="5"/>
      <c r="X15" s="5"/>
      <c r="Y15" s="4"/>
      <c r="Z15" s="4"/>
      <c r="AA15" s="4"/>
      <c r="AB15" s="4"/>
      <c r="AC15" s="4"/>
      <c r="AD15" s="4"/>
      <c r="AE15" s="5"/>
      <c r="AF15" s="5"/>
      <c r="AG15" s="4"/>
      <c r="AH15" s="4"/>
      <c r="AI15" s="4"/>
      <c r="AJ15" s="4"/>
      <c r="AK15" s="4"/>
      <c r="AL15" s="4"/>
      <c r="AM15" s="5"/>
      <c r="AN15" s="5"/>
      <c r="AO15" s="4"/>
      <c r="AP15" s="4"/>
      <c r="AQ15" s="4"/>
      <c r="AR15" s="4"/>
      <c r="AS15" s="4"/>
      <c r="AT15" s="4"/>
      <c r="AU15" s="5"/>
      <c r="AV15" s="5"/>
      <c r="AW15" s="4"/>
      <c r="AX15" s="4"/>
      <c r="AY15" s="4"/>
      <c r="AZ15" s="4"/>
      <c r="BA15" s="4"/>
      <c r="BB15" s="4"/>
      <c r="BC15" s="5"/>
      <c r="BD15" s="5"/>
      <c r="BE15" s="4"/>
      <c r="BF15" s="4"/>
      <c r="BG15" s="4"/>
      <c r="BH15" s="4"/>
      <c r="BI15" s="4"/>
      <c r="BJ15" s="4"/>
      <c r="BK15" s="5"/>
      <c r="BL15" s="5"/>
      <c r="BM15" s="4"/>
      <c r="BN15" s="4"/>
      <c r="BO15" s="4"/>
      <c r="BP15" s="4"/>
      <c r="BQ15" s="4"/>
      <c r="BR15" s="4"/>
      <c r="BS15" s="5"/>
      <c r="BT15" s="5"/>
      <c r="BU15" s="4"/>
      <c r="BV15" s="4"/>
      <c r="BW15" s="4"/>
      <c r="BX15" s="4"/>
      <c r="BY15" s="4"/>
      <c r="BZ15" s="4"/>
      <c r="CA15" s="5"/>
      <c r="CB15" s="5"/>
      <c r="CC15" s="4"/>
      <c r="CD15" s="4"/>
      <c r="CE15" s="4"/>
      <c r="CF15" s="4"/>
      <c r="CG15" s="4"/>
      <c r="CH15" s="4"/>
      <c r="CI15" s="5"/>
      <c r="CJ15" s="5"/>
      <c r="CK15" s="4"/>
      <c r="CL15" s="4"/>
      <c r="CM15" s="4"/>
      <c r="CN15" s="4"/>
      <c r="CO15" s="4"/>
      <c r="CP15" s="4"/>
      <c r="CQ15" s="5"/>
      <c r="CR15" s="5"/>
      <c r="CS15" s="4"/>
      <c r="CT15" s="4"/>
      <c r="CU15" s="4"/>
      <c r="CV15" s="4"/>
      <c r="CW15" s="4"/>
      <c r="CX15" s="4"/>
      <c r="CY15" s="5"/>
      <c r="CZ15" s="5"/>
      <c r="DA15" s="4"/>
      <c r="DB15" s="4"/>
      <c r="DC15" s="4"/>
      <c r="DD15" s="4"/>
      <c r="DE15" s="4"/>
      <c r="DF15" s="4"/>
      <c r="DG15" s="5"/>
      <c r="DH15" s="5"/>
      <c r="DI15" s="4"/>
      <c r="DJ15" s="4"/>
      <c r="DK15" s="4"/>
      <c r="DL15" s="4"/>
      <c r="DM15" s="4"/>
      <c r="DN15" s="4"/>
      <c r="DO15" s="5"/>
      <c r="DP15" s="5"/>
      <c r="DQ15" s="4"/>
      <c r="DR15" s="4"/>
      <c r="DS15" s="4"/>
      <c r="DT15" s="4"/>
      <c r="DU15" s="4"/>
      <c r="DV15" s="4"/>
      <c r="DW15" s="5"/>
      <c r="DX15" s="5"/>
      <c r="DY15" s="4"/>
      <c r="DZ15" s="4"/>
      <c r="EA15" s="4"/>
      <c r="EB15" s="4"/>
      <c r="EC15" s="4"/>
      <c r="ED15" s="4"/>
      <c r="EE15" s="5"/>
      <c r="EF15" s="5"/>
      <c r="EG15" s="4"/>
      <c r="EH15" s="4"/>
      <c r="EI15" s="4"/>
      <c r="EJ15" s="4"/>
      <c r="EK15" s="4"/>
      <c r="EL15" s="4"/>
      <c r="EM15" s="5"/>
      <c r="EN15" s="5"/>
      <c r="EO15" s="4"/>
      <c r="EP15" s="4"/>
      <c r="EQ15" s="4"/>
      <c r="ER15" s="4"/>
      <c r="ES15" s="4"/>
      <c r="ET15" s="4"/>
      <c r="EU15" s="5"/>
      <c r="EV15" s="5"/>
      <c r="EW15" s="4"/>
      <c r="EX15" s="4"/>
      <c r="EY15" s="4"/>
      <c r="EZ15" s="4"/>
      <c r="FA15" s="4"/>
      <c r="FB15" s="4"/>
      <c r="FC15" s="5"/>
      <c r="FD15" s="5"/>
      <c r="FE15" s="4"/>
      <c r="FF15" s="4"/>
      <c r="FG15" s="4"/>
      <c r="FH15" s="4"/>
      <c r="FI15" s="4"/>
      <c r="FJ15" s="4"/>
      <c r="FK15" s="5"/>
      <c r="FL15" s="5"/>
      <c r="FM15" s="4"/>
      <c r="FN15" s="4"/>
      <c r="FO15" s="4"/>
      <c r="FP15" s="4"/>
      <c r="FQ15" s="4"/>
      <c r="FR15" s="4"/>
      <c r="FS15" s="5"/>
      <c r="FT15" s="5"/>
      <c r="FU15" s="4"/>
      <c r="FV15" s="4"/>
      <c r="FW15" s="4"/>
      <c r="FX15" s="4"/>
      <c r="FY15" s="4"/>
      <c r="FZ15" s="4"/>
      <c r="GA15" s="5"/>
      <c r="GB15" s="5"/>
      <c r="GC15" s="4"/>
      <c r="GD15" s="4"/>
      <c r="GE15" s="4"/>
      <c r="GF15" s="4"/>
      <c r="GG15" s="4"/>
      <c r="GH15" s="4"/>
      <c r="GI15" s="5"/>
      <c r="GJ15" s="5"/>
      <c r="GK15" s="4"/>
      <c r="GL15" s="4"/>
      <c r="GM15" s="4"/>
      <c r="GN15" s="4"/>
      <c r="GO15" s="4"/>
      <c r="GP15" s="4"/>
      <c r="GQ15" s="5"/>
      <c r="GR15" s="5"/>
      <c r="GS15" s="4"/>
      <c r="GT15" s="4"/>
      <c r="GU15" s="4"/>
      <c r="GV15" s="4"/>
      <c r="GW15" s="4"/>
      <c r="GX15" s="4"/>
      <c r="GY15" s="5"/>
      <c r="GZ15" s="5"/>
      <c r="HA15" s="4"/>
      <c r="HB15" s="4"/>
      <c r="HC15" s="4"/>
      <c r="HD15" s="4"/>
      <c r="HE15" s="4"/>
      <c r="HF15" s="4"/>
      <c r="HG15" s="5"/>
      <c r="HH15" s="5"/>
      <c r="HI15" s="4"/>
      <c r="HJ15" s="4"/>
      <c r="HK15" s="4"/>
      <c r="HL15" s="4"/>
      <c r="HM15" s="4"/>
      <c r="HN15" s="4"/>
      <c r="HO15" s="5"/>
      <c r="HP15" s="5"/>
      <c r="HQ15" s="4"/>
      <c r="HR15" s="4"/>
      <c r="HS15" s="4"/>
      <c r="HT15" s="4"/>
      <c r="HU15" s="4"/>
      <c r="HV15" s="4"/>
      <c r="HW15" s="5"/>
      <c r="HX15" s="5"/>
      <c r="HY15" s="4"/>
      <c r="HZ15" s="4"/>
      <c r="IA15" s="4"/>
      <c r="IB15" s="4"/>
      <c r="IC15" s="4"/>
      <c r="ID15" s="4"/>
      <c r="IE15" s="5"/>
      <c r="IF15" s="5"/>
      <c r="IG15" s="4"/>
      <c r="IH15" s="4"/>
      <c r="II15" s="4"/>
      <c r="IJ15" s="4"/>
      <c r="IK15" s="4"/>
      <c r="IL15" s="4"/>
      <c r="IM15" s="5"/>
      <c r="IN15" s="5"/>
      <c r="IO15" s="4"/>
      <c r="IP15" s="4"/>
      <c r="IQ15" s="4"/>
      <c r="IR15" s="4"/>
      <c r="IS15" s="4"/>
      <c r="IT15" s="4"/>
      <c r="IU15" s="5"/>
      <c r="IV15" s="5"/>
    </row>
    <row r="16" spans="1:256" s="3" customFormat="1" ht="12.75">
      <c r="A16" s="12" t="s">
        <v>54</v>
      </c>
      <c r="B16" s="13"/>
      <c r="C16" s="13"/>
      <c r="D16" s="13"/>
      <c r="E16" s="13"/>
      <c r="F16" s="14"/>
      <c r="G16" s="15">
        <v>26070</v>
      </c>
      <c r="H16" s="16"/>
      <c r="I16" s="2"/>
      <c r="J16" s="2"/>
      <c r="K16" s="2"/>
      <c r="L16" s="2"/>
      <c r="M16" s="2"/>
      <c r="N16" s="2"/>
      <c r="O16" s="5"/>
      <c r="P16" s="5"/>
      <c r="Q16" s="4"/>
      <c r="R16" s="4"/>
      <c r="S16" s="4"/>
      <c r="T16" s="4"/>
      <c r="U16" s="4"/>
      <c r="V16" s="4"/>
      <c r="W16" s="5"/>
      <c r="X16" s="5"/>
      <c r="Y16" s="4"/>
      <c r="Z16" s="4"/>
      <c r="AA16" s="4"/>
      <c r="AB16" s="4"/>
      <c r="AC16" s="4"/>
      <c r="AD16" s="4"/>
      <c r="AE16" s="5"/>
      <c r="AF16" s="5"/>
      <c r="AG16" s="4"/>
      <c r="AH16" s="4"/>
      <c r="AI16" s="4"/>
      <c r="AJ16" s="4"/>
      <c r="AK16" s="4"/>
      <c r="AL16" s="4"/>
      <c r="AM16" s="5"/>
      <c r="AN16" s="5"/>
      <c r="AO16" s="4"/>
      <c r="AP16" s="4"/>
      <c r="AQ16" s="4"/>
      <c r="AR16" s="4"/>
      <c r="AS16" s="4"/>
      <c r="AT16" s="4"/>
      <c r="AU16" s="5"/>
      <c r="AV16" s="5"/>
      <c r="AW16" s="4"/>
      <c r="AX16" s="4"/>
      <c r="AY16" s="4"/>
      <c r="AZ16" s="4"/>
      <c r="BA16" s="4"/>
      <c r="BB16" s="4"/>
      <c r="BC16" s="5"/>
      <c r="BD16" s="5"/>
      <c r="BE16" s="4"/>
      <c r="BF16" s="4"/>
      <c r="BG16" s="4"/>
      <c r="BH16" s="4"/>
      <c r="BI16" s="4"/>
      <c r="BJ16" s="4"/>
      <c r="BK16" s="5"/>
      <c r="BL16" s="5"/>
      <c r="BM16" s="4"/>
      <c r="BN16" s="4"/>
      <c r="BO16" s="4"/>
      <c r="BP16" s="4"/>
      <c r="BQ16" s="4"/>
      <c r="BR16" s="4"/>
      <c r="BS16" s="5"/>
      <c r="BT16" s="5"/>
      <c r="BU16" s="4"/>
      <c r="BV16" s="4"/>
      <c r="BW16" s="4"/>
      <c r="BX16" s="4"/>
      <c r="BY16" s="4"/>
      <c r="BZ16" s="4"/>
      <c r="CA16" s="5"/>
      <c r="CB16" s="5"/>
      <c r="CC16" s="4"/>
      <c r="CD16" s="4"/>
      <c r="CE16" s="4"/>
      <c r="CF16" s="4"/>
      <c r="CG16" s="4"/>
      <c r="CH16" s="4"/>
      <c r="CI16" s="5"/>
      <c r="CJ16" s="5"/>
      <c r="CK16" s="4"/>
      <c r="CL16" s="4"/>
      <c r="CM16" s="4"/>
      <c r="CN16" s="4"/>
      <c r="CO16" s="4"/>
      <c r="CP16" s="4"/>
      <c r="CQ16" s="5"/>
      <c r="CR16" s="5"/>
      <c r="CS16" s="4"/>
      <c r="CT16" s="4"/>
      <c r="CU16" s="4"/>
      <c r="CV16" s="4"/>
      <c r="CW16" s="4"/>
      <c r="CX16" s="4"/>
      <c r="CY16" s="5"/>
      <c r="CZ16" s="5"/>
      <c r="DA16" s="4"/>
      <c r="DB16" s="4"/>
      <c r="DC16" s="4"/>
      <c r="DD16" s="4"/>
      <c r="DE16" s="4"/>
      <c r="DF16" s="4"/>
      <c r="DG16" s="5"/>
      <c r="DH16" s="5"/>
      <c r="DI16" s="4"/>
      <c r="DJ16" s="4"/>
      <c r="DK16" s="4"/>
      <c r="DL16" s="4"/>
      <c r="DM16" s="4"/>
      <c r="DN16" s="4"/>
      <c r="DO16" s="5"/>
      <c r="DP16" s="5"/>
      <c r="DQ16" s="4"/>
      <c r="DR16" s="4"/>
      <c r="DS16" s="4"/>
      <c r="DT16" s="4"/>
      <c r="DU16" s="4"/>
      <c r="DV16" s="4"/>
      <c r="DW16" s="5"/>
      <c r="DX16" s="5"/>
      <c r="DY16" s="4"/>
      <c r="DZ16" s="4"/>
      <c r="EA16" s="4"/>
      <c r="EB16" s="4"/>
      <c r="EC16" s="4"/>
      <c r="ED16" s="4"/>
      <c r="EE16" s="5"/>
      <c r="EF16" s="5"/>
      <c r="EG16" s="4"/>
      <c r="EH16" s="4"/>
      <c r="EI16" s="4"/>
      <c r="EJ16" s="4"/>
      <c r="EK16" s="4"/>
      <c r="EL16" s="4"/>
      <c r="EM16" s="5"/>
      <c r="EN16" s="5"/>
      <c r="EO16" s="4"/>
      <c r="EP16" s="4"/>
      <c r="EQ16" s="4"/>
      <c r="ER16" s="4"/>
      <c r="ES16" s="4"/>
      <c r="ET16" s="4"/>
      <c r="EU16" s="5"/>
      <c r="EV16" s="5"/>
      <c r="EW16" s="4"/>
      <c r="EX16" s="4"/>
      <c r="EY16" s="4"/>
      <c r="EZ16" s="4"/>
      <c r="FA16" s="4"/>
      <c r="FB16" s="4"/>
      <c r="FC16" s="5"/>
      <c r="FD16" s="5"/>
      <c r="FE16" s="4"/>
      <c r="FF16" s="4"/>
      <c r="FG16" s="4"/>
      <c r="FH16" s="4"/>
      <c r="FI16" s="4"/>
      <c r="FJ16" s="4"/>
      <c r="FK16" s="5"/>
      <c r="FL16" s="5"/>
      <c r="FM16" s="4"/>
      <c r="FN16" s="4"/>
      <c r="FO16" s="4"/>
      <c r="FP16" s="4"/>
      <c r="FQ16" s="4"/>
      <c r="FR16" s="4"/>
      <c r="FS16" s="5"/>
      <c r="FT16" s="5"/>
      <c r="FU16" s="4"/>
      <c r="FV16" s="4"/>
      <c r="FW16" s="4"/>
      <c r="FX16" s="4"/>
      <c r="FY16" s="4"/>
      <c r="FZ16" s="4"/>
      <c r="GA16" s="5"/>
      <c r="GB16" s="5"/>
      <c r="GC16" s="4"/>
      <c r="GD16" s="4"/>
      <c r="GE16" s="4"/>
      <c r="GF16" s="4"/>
      <c r="GG16" s="4"/>
      <c r="GH16" s="4"/>
      <c r="GI16" s="5"/>
      <c r="GJ16" s="5"/>
      <c r="GK16" s="4"/>
      <c r="GL16" s="4"/>
      <c r="GM16" s="4"/>
      <c r="GN16" s="4"/>
      <c r="GO16" s="4"/>
      <c r="GP16" s="4"/>
      <c r="GQ16" s="5"/>
      <c r="GR16" s="5"/>
      <c r="GS16" s="4"/>
      <c r="GT16" s="4"/>
      <c r="GU16" s="4"/>
      <c r="GV16" s="4"/>
      <c r="GW16" s="4"/>
      <c r="GX16" s="4"/>
      <c r="GY16" s="5"/>
      <c r="GZ16" s="5"/>
      <c r="HA16" s="4"/>
      <c r="HB16" s="4"/>
      <c r="HC16" s="4"/>
      <c r="HD16" s="4"/>
      <c r="HE16" s="4"/>
      <c r="HF16" s="4"/>
      <c r="HG16" s="5"/>
      <c r="HH16" s="5"/>
      <c r="HI16" s="4"/>
      <c r="HJ16" s="4"/>
      <c r="HK16" s="4"/>
      <c r="HL16" s="4"/>
      <c r="HM16" s="4"/>
      <c r="HN16" s="4"/>
      <c r="HO16" s="5"/>
      <c r="HP16" s="5"/>
      <c r="HQ16" s="4"/>
      <c r="HR16" s="4"/>
      <c r="HS16" s="4"/>
      <c r="HT16" s="4"/>
      <c r="HU16" s="4"/>
      <c r="HV16" s="4"/>
      <c r="HW16" s="5"/>
      <c r="HX16" s="5"/>
      <c r="HY16" s="4"/>
      <c r="HZ16" s="4"/>
      <c r="IA16" s="4"/>
      <c r="IB16" s="4"/>
      <c r="IC16" s="4"/>
      <c r="ID16" s="4"/>
      <c r="IE16" s="5"/>
      <c r="IF16" s="5"/>
      <c r="IG16" s="4"/>
      <c r="IH16" s="4"/>
      <c r="II16" s="4"/>
      <c r="IJ16" s="4"/>
      <c r="IK16" s="4"/>
      <c r="IL16" s="4"/>
      <c r="IM16" s="5"/>
      <c r="IN16" s="5"/>
      <c r="IO16" s="4"/>
      <c r="IP16" s="4"/>
      <c r="IQ16" s="4"/>
      <c r="IR16" s="4"/>
      <c r="IS16" s="4"/>
      <c r="IT16" s="4"/>
      <c r="IU16" s="5"/>
      <c r="IV16" s="5"/>
    </row>
    <row r="17" spans="1:8" ht="12.75">
      <c r="A17" s="35" t="s">
        <v>35</v>
      </c>
      <c r="B17" s="36"/>
      <c r="C17" s="36"/>
      <c r="D17" s="36"/>
      <c r="E17" s="36"/>
      <c r="F17" s="36"/>
      <c r="G17" s="21">
        <v>5782.59</v>
      </c>
      <c r="H17" s="22"/>
    </row>
    <row r="18" spans="1:8" ht="12.75">
      <c r="A18" s="12" t="s">
        <v>23</v>
      </c>
      <c r="B18" s="13"/>
      <c r="C18" s="13"/>
      <c r="D18" s="13"/>
      <c r="E18" s="13"/>
      <c r="F18" s="14"/>
      <c r="G18" s="15">
        <v>1600</v>
      </c>
      <c r="H18" s="16"/>
    </row>
    <row r="19" spans="1:8" ht="12.75">
      <c r="A19" s="12" t="s">
        <v>18</v>
      </c>
      <c r="B19" s="13"/>
      <c r="C19" s="13"/>
      <c r="D19" s="13"/>
      <c r="E19" s="13"/>
      <c r="F19" s="14"/>
      <c r="G19" s="15">
        <v>27006</v>
      </c>
      <c r="H19" s="16"/>
    </row>
    <row r="20" spans="1:8" ht="12.75">
      <c r="A20" s="12" t="s">
        <v>64</v>
      </c>
      <c r="B20" s="13"/>
      <c r="C20" s="13"/>
      <c r="D20" s="13"/>
      <c r="E20" s="13"/>
      <c r="F20" s="14"/>
      <c r="G20" s="15">
        <v>5780</v>
      </c>
      <c r="H20" s="16"/>
    </row>
    <row r="21" spans="1:8" ht="12.75">
      <c r="A21" s="12" t="s">
        <v>29</v>
      </c>
      <c r="B21" s="13"/>
      <c r="C21" s="13"/>
      <c r="D21" s="13"/>
      <c r="E21" s="13"/>
      <c r="F21" s="14"/>
      <c r="G21" s="15">
        <v>85080</v>
      </c>
      <c r="H21" s="16"/>
    </row>
    <row r="22" spans="1:8" ht="12.75">
      <c r="A22" s="12" t="s">
        <v>19</v>
      </c>
      <c r="B22" s="13"/>
      <c r="C22" s="13"/>
      <c r="D22" s="13"/>
      <c r="E22" s="13"/>
      <c r="F22" s="14"/>
      <c r="G22" s="15">
        <v>18500</v>
      </c>
      <c r="H22" s="16"/>
    </row>
    <row r="23" spans="1:8" ht="12.75">
      <c r="A23" s="12" t="s">
        <v>5</v>
      </c>
      <c r="B23" s="13"/>
      <c r="C23" s="13"/>
      <c r="D23" s="13"/>
      <c r="E23" s="13"/>
      <c r="F23" s="14"/>
      <c r="G23" s="15">
        <v>6210</v>
      </c>
      <c r="H23" s="16"/>
    </row>
    <row r="24" spans="1:8" ht="12.75">
      <c r="A24" s="12" t="s">
        <v>20</v>
      </c>
      <c r="B24" s="13"/>
      <c r="C24" s="13"/>
      <c r="D24" s="13"/>
      <c r="E24" s="13"/>
      <c r="F24" s="14"/>
      <c r="G24" s="21">
        <v>15331</v>
      </c>
      <c r="H24" s="22"/>
    </row>
    <row r="25" spans="1:8" ht="12.75">
      <c r="A25" s="12" t="s">
        <v>9</v>
      </c>
      <c r="B25" s="13"/>
      <c r="C25" s="13"/>
      <c r="D25" s="13"/>
      <c r="E25" s="13"/>
      <c r="F25" s="14"/>
      <c r="G25" s="15">
        <v>2650</v>
      </c>
      <c r="H25" s="16"/>
    </row>
    <row r="26" spans="1:8" ht="12.75">
      <c r="A26" s="12" t="s">
        <v>21</v>
      </c>
      <c r="B26" s="13"/>
      <c r="C26" s="13"/>
      <c r="D26" s="13"/>
      <c r="E26" s="13"/>
      <c r="F26" s="14"/>
      <c r="G26" s="15">
        <v>6398</v>
      </c>
      <c r="H26" s="16"/>
    </row>
    <row r="27" spans="1:8" ht="12.75">
      <c r="A27" s="12" t="s">
        <v>33</v>
      </c>
      <c r="B27" s="13"/>
      <c r="C27" s="13"/>
      <c r="D27" s="13"/>
      <c r="E27" s="13"/>
      <c r="F27" s="14"/>
      <c r="G27" s="15">
        <v>7712</v>
      </c>
      <c r="H27" s="16"/>
    </row>
    <row r="28" spans="1:8" ht="12.75">
      <c r="A28" s="12" t="s">
        <v>42</v>
      </c>
      <c r="B28" s="13"/>
      <c r="C28" s="13"/>
      <c r="D28" s="13"/>
      <c r="E28" s="13"/>
      <c r="F28" s="14"/>
      <c r="G28" s="15">
        <v>7982</v>
      </c>
      <c r="H28" s="16"/>
    </row>
    <row r="29" spans="1:8" ht="12.75">
      <c r="A29" s="12" t="s">
        <v>26</v>
      </c>
      <c r="B29" s="13"/>
      <c r="C29" s="13"/>
      <c r="D29" s="13"/>
      <c r="E29" s="13"/>
      <c r="F29" s="14"/>
      <c r="G29" s="15">
        <v>18070</v>
      </c>
      <c r="H29" s="16"/>
    </row>
    <row r="30" spans="1:8" ht="12.75">
      <c r="A30" s="12" t="s">
        <v>25</v>
      </c>
      <c r="B30" s="13"/>
      <c r="C30" s="13"/>
      <c r="D30" s="13"/>
      <c r="E30" s="13"/>
      <c r="F30" s="14"/>
      <c r="G30" s="15">
        <v>17500</v>
      </c>
      <c r="H30" s="16"/>
    </row>
    <row r="31" spans="1:8" ht="12.75">
      <c r="A31" s="12" t="s">
        <v>16</v>
      </c>
      <c r="B31" s="13"/>
      <c r="C31" s="13"/>
      <c r="D31" s="13"/>
      <c r="E31" s="13"/>
      <c r="F31" s="14"/>
      <c r="G31" s="15">
        <v>14054</v>
      </c>
      <c r="H31" s="16"/>
    </row>
    <row r="32" spans="1:8" ht="12.75">
      <c r="A32" s="35" t="s">
        <v>17</v>
      </c>
      <c r="B32" s="36"/>
      <c r="C32" s="36"/>
      <c r="D32" s="36"/>
      <c r="E32" s="36"/>
      <c r="F32" s="36"/>
      <c r="G32" s="21">
        <v>95313</v>
      </c>
      <c r="H32" s="22"/>
    </row>
    <row r="33" spans="1:8" ht="12.75">
      <c r="A33" s="12" t="s">
        <v>65</v>
      </c>
      <c r="B33" s="13"/>
      <c r="C33" s="13"/>
      <c r="D33" s="13"/>
      <c r="E33" s="13"/>
      <c r="F33" s="14"/>
      <c r="G33" s="15">
        <v>11137.92</v>
      </c>
      <c r="H33" s="16"/>
    </row>
    <row r="34" spans="1:8" ht="12.75">
      <c r="A34" s="12" t="s">
        <v>66</v>
      </c>
      <c r="B34" s="13"/>
      <c r="C34" s="13"/>
      <c r="D34" s="13"/>
      <c r="E34" s="13"/>
      <c r="F34" s="14"/>
      <c r="G34" s="15">
        <v>367629</v>
      </c>
      <c r="H34" s="16"/>
    </row>
    <row r="35" spans="1:8" ht="12.75">
      <c r="A35" s="12" t="s">
        <v>27</v>
      </c>
      <c r="B35" s="13"/>
      <c r="C35" s="13"/>
      <c r="D35" s="13"/>
      <c r="E35" s="13"/>
      <c r="F35" s="14"/>
      <c r="G35" s="15">
        <v>18363</v>
      </c>
      <c r="H35" s="16"/>
    </row>
    <row r="36" spans="1:8" ht="12.75">
      <c r="A36" s="12" t="s">
        <v>61</v>
      </c>
      <c r="B36" s="13"/>
      <c r="C36" s="13"/>
      <c r="D36" s="13"/>
      <c r="E36" s="13"/>
      <c r="F36" s="14"/>
      <c r="G36" s="15">
        <v>16390.89</v>
      </c>
      <c r="H36" s="16"/>
    </row>
    <row r="37" spans="1:8" ht="12.75">
      <c r="A37" s="12" t="s">
        <v>28</v>
      </c>
      <c r="B37" s="13"/>
      <c r="C37" s="13"/>
      <c r="D37" s="13"/>
      <c r="E37" s="13"/>
      <c r="F37" s="14"/>
      <c r="G37" s="15">
        <v>10000</v>
      </c>
      <c r="H37" s="16"/>
    </row>
    <row r="38" spans="1:8" ht="12.75">
      <c r="A38" s="12" t="s">
        <v>40</v>
      </c>
      <c r="B38" s="13"/>
      <c r="C38" s="13"/>
      <c r="D38" s="13"/>
      <c r="E38" s="13"/>
      <c r="F38" s="14"/>
      <c r="G38" s="15">
        <v>13199</v>
      </c>
      <c r="H38" s="16"/>
    </row>
    <row r="39" spans="1:8" ht="12.75">
      <c r="A39" s="12" t="s">
        <v>67</v>
      </c>
      <c r="B39" s="13"/>
      <c r="C39" s="13"/>
      <c r="D39" s="13"/>
      <c r="E39" s="13"/>
      <c r="F39" s="14"/>
      <c r="G39" s="15">
        <v>65500</v>
      </c>
      <c r="H39" s="16"/>
    </row>
    <row r="40" spans="1:8" ht="12.75">
      <c r="A40" s="12" t="s">
        <v>32</v>
      </c>
      <c r="B40" s="13"/>
      <c r="C40" s="13"/>
      <c r="D40" s="13"/>
      <c r="E40" s="13"/>
      <c r="F40" s="14"/>
      <c r="G40" s="15">
        <v>21224</v>
      </c>
      <c r="H40" s="16"/>
    </row>
    <row r="41" spans="1:8" ht="12.75">
      <c r="A41" s="12" t="s">
        <v>31</v>
      </c>
      <c r="B41" s="13"/>
      <c r="C41" s="13"/>
      <c r="D41" s="13"/>
      <c r="E41" s="13"/>
      <c r="F41" s="14"/>
      <c r="G41" s="15">
        <v>2400</v>
      </c>
      <c r="H41" s="16"/>
    </row>
    <row r="42" spans="1:8" ht="12.75">
      <c r="A42" s="12" t="s">
        <v>41</v>
      </c>
      <c r="B42" s="13"/>
      <c r="C42" s="13"/>
      <c r="D42" s="13"/>
      <c r="E42" s="13"/>
      <c r="F42" s="14"/>
      <c r="G42" s="15">
        <v>8635</v>
      </c>
      <c r="H42" s="16"/>
    </row>
    <row r="43" spans="1:8" ht="12.75">
      <c r="A43" s="12" t="s">
        <v>34</v>
      </c>
      <c r="B43" s="13"/>
      <c r="C43" s="13"/>
      <c r="D43" s="13"/>
      <c r="E43" s="13"/>
      <c r="F43" s="14"/>
      <c r="G43" s="15">
        <v>2232.03</v>
      </c>
      <c r="H43" s="16"/>
    </row>
    <row r="44" spans="1:8" ht="12.75">
      <c r="A44" s="12" t="s">
        <v>30</v>
      </c>
      <c r="B44" s="13"/>
      <c r="C44" s="13"/>
      <c r="D44" s="13"/>
      <c r="E44" s="13"/>
      <c r="F44" s="14"/>
      <c r="G44" s="15">
        <v>16343.9</v>
      </c>
      <c r="H44" s="16"/>
    </row>
    <row r="45" spans="1:8" ht="12.75">
      <c r="A45" s="12" t="s">
        <v>57</v>
      </c>
      <c r="B45" s="13"/>
      <c r="C45" s="13"/>
      <c r="D45" s="13"/>
      <c r="E45" s="13"/>
      <c r="F45" s="14"/>
      <c r="G45" s="15">
        <v>32810</v>
      </c>
      <c r="H45" s="16"/>
    </row>
    <row r="46" spans="1:8" ht="12.75">
      <c r="A46" s="12" t="s">
        <v>68</v>
      </c>
      <c r="B46" s="13"/>
      <c r="C46" s="13"/>
      <c r="D46" s="13"/>
      <c r="E46" s="13"/>
      <c r="F46" s="14"/>
      <c r="G46" s="15">
        <v>26000</v>
      </c>
      <c r="H46" s="16"/>
    </row>
    <row r="47" spans="1:8" ht="12.75">
      <c r="A47" s="12" t="s">
        <v>69</v>
      </c>
      <c r="B47" s="13"/>
      <c r="C47" s="13"/>
      <c r="D47" s="13"/>
      <c r="E47" s="13"/>
      <c r="F47" s="14"/>
      <c r="G47" s="15">
        <v>2874.39</v>
      </c>
      <c r="H47" s="16"/>
    </row>
    <row r="48" spans="1:8" ht="12.75">
      <c r="A48" s="12" t="s">
        <v>36</v>
      </c>
      <c r="B48" s="13"/>
      <c r="C48" s="13"/>
      <c r="D48" s="13"/>
      <c r="E48" s="13"/>
      <c r="F48" s="14"/>
      <c r="G48" s="15">
        <v>6984.22</v>
      </c>
      <c r="H48" s="16"/>
    </row>
    <row r="49" spans="1:8" ht="12.75">
      <c r="A49" s="12" t="s">
        <v>8</v>
      </c>
      <c r="B49" s="13"/>
      <c r="C49" s="13"/>
      <c r="D49" s="13"/>
      <c r="E49" s="13"/>
      <c r="F49" s="14"/>
      <c r="G49" s="15">
        <v>4942.92</v>
      </c>
      <c r="H49" s="16"/>
    </row>
    <row r="50" spans="1:8" ht="12.75">
      <c r="A50" s="12" t="s">
        <v>70</v>
      </c>
      <c r="B50" s="13"/>
      <c r="C50" s="13"/>
      <c r="D50" s="13"/>
      <c r="E50" s="13"/>
      <c r="F50" s="14"/>
      <c r="G50" s="15">
        <v>153774.52</v>
      </c>
      <c r="H50" s="16"/>
    </row>
    <row r="51" spans="1:8" ht="12.75">
      <c r="A51" s="12" t="s">
        <v>24</v>
      </c>
      <c r="B51" s="13"/>
      <c r="C51" s="13"/>
      <c r="D51" s="13"/>
      <c r="E51" s="13"/>
      <c r="F51" s="14"/>
      <c r="G51" s="15">
        <v>156800</v>
      </c>
      <c r="H51" s="16"/>
    </row>
    <row r="52" spans="1:8" ht="12.75">
      <c r="A52" s="12" t="s">
        <v>59</v>
      </c>
      <c r="B52" s="13"/>
      <c r="C52" s="13"/>
      <c r="D52" s="13"/>
      <c r="E52" s="13"/>
      <c r="F52" s="14"/>
      <c r="G52" s="15">
        <v>8000</v>
      </c>
      <c r="H52" s="16"/>
    </row>
    <row r="53" spans="1:8" ht="12.75">
      <c r="A53" s="12" t="s">
        <v>58</v>
      </c>
      <c r="B53" s="13"/>
      <c r="C53" s="13"/>
      <c r="D53" s="13"/>
      <c r="E53" s="13"/>
      <c r="F53" s="14"/>
      <c r="G53" s="15">
        <v>65057.17</v>
      </c>
      <c r="H53" s="16"/>
    </row>
    <row r="54" spans="1:8" ht="12.75">
      <c r="A54" s="12" t="s">
        <v>71</v>
      </c>
      <c r="B54" s="13"/>
      <c r="C54" s="13"/>
      <c r="D54" s="13"/>
      <c r="E54" s="13"/>
      <c r="F54" s="14"/>
      <c r="G54" s="15">
        <v>92466</v>
      </c>
      <c r="H54" s="16"/>
    </row>
    <row r="55" spans="1:8" ht="12.75">
      <c r="A55" s="12" t="s">
        <v>49</v>
      </c>
      <c r="B55" s="13"/>
      <c r="C55" s="13"/>
      <c r="D55" s="13"/>
      <c r="E55" s="13"/>
      <c r="F55" s="14"/>
      <c r="G55" s="15">
        <v>85000</v>
      </c>
      <c r="H55" s="16"/>
    </row>
    <row r="56" spans="1:8" ht="12.75">
      <c r="A56" s="12" t="s">
        <v>52</v>
      </c>
      <c r="B56" s="13"/>
      <c r="C56" s="13"/>
      <c r="D56" s="13"/>
      <c r="E56" s="13"/>
      <c r="F56" s="14"/>
      <c r="G56" s="15">
        <v>8570</v>
      </c>
      <c r="H56" s="16"/>
    </row>
    <row r="57" spans="1:8" ht="12.75">
      <c r="A57" s="12" t="s">
        <v>50</v>
      </c>
      <c r="B57" s="13"/>
      <c r="C57" s="13"/>
      <c r="D57" s="13"/>
      <c r="E57" s="13"/>
      <c r="F57" s="14"/>
      <c r="G57" s="15">
        <v>10359</v>
      </c>
      <c r="H57" s="16"/>
    </row>
    <row r="58" spans="1:8" ht="12.75">
      <c r="A58" s="12" t="s">
        <v>51</v>
      </c>
      <c r="B58" s="13"/>
      <c r="C58" s="13"/>
      <c r="D58" s="13"/>
      <c r="E58" s="13"/>
      <c r="F58" s="14"/>
      <c r="G58" s="15">
        <v>46600</v>
      </c>
      <c r="H58" s="16"/>
    </row>
    <row r="59" spans="1:8" ht="12.75">
      <c r="A59" s="12" t="s">
        <v>53</v>
      </c>
      <c r="B59" s="13"/>
      <c r="C59" s="13"/>
      <c r="D59" s="13"/>
      <c r="E59" s="13"/>
      <c r="F59" s="14"/>
      <c r="G59" s="15">
        <v>10000</v>
      </c>
      <c r="H59" s="16"/>
    </row>
    <row r="60" spans="1:8" ht="12.75">
      <c r="A60" s="12" t="s">
        <v>56</v>
      </c>
      <c r="B60" s="13"/>
      <c r="C60" s="13"/>
      <c r="D60" s="13"/>
      <c r="E60" s="13"/>
      <c r="F60" s="14"/>
      <c r="G60" s="15">
        <v>79272</v>
      </c>
      <c r="H60" s="16"/>
    </row>
    <row r="61" spans="1:8" ht="12.75">
      <c r="A61" s="12" t="s">
        <v>38</v>
      </c>
      <c r="B61" s="13"/>
      <c r="C61" s="13"/>
      <c r="D61" s="13"/>
      <c r="E61" s="13"/>
      <c r="F61" s="14"/>
      <c r="G61" s="15">
        <v>3965</v>
      </c>
      <c r="H61" s="16"/>
    </row>
    <row r="62" spans="1:8" ht="12.75">
      <c r="A62" s="12" t="s">
        <v>39</v>
      </c>
      <c r="B62" s="13"/>
      <c r="C62" s="13"/>
      <c r="D62" s="13"/>
      <c r="E62" s="13"/>
      <c r="F62" s="14"/>
      <c r="G62" s="15">
        <v>11815</v>
      </c>
      <c r="H62" s="16"/>
    </row>
    <row r="63" spans="1:8" ht="12.75">
      <c r="A63" s="12" t="s">
        <v>72</v>
      </c>
      <c r="B63" s="13"/>
      <c r="C63" s="13"/>
      <c r="D63" s="13"/>
      <c r="E63" s="13"/>
      <c r="F63" s="14"/>
      <c r="G63" s="15">
        <v>8260</v>
      </c>
      <c r="H63" s="16"/>
    </row>
    <row r="64" spans="1:8" ht="12.75">
      <c r="A64" s="12" t="s">
        <v>44</v>
      </c>
      <c r="B64" s="13"/>
      <c r="C64" s="13"/>
      <c r="D64" s="13"/>
      <c r="E64" s="13"/>
      <c r="F64" s="14"/>
      <c r="G64" s="15">
        <v>21128.25</v>
      </c>
      <c r="H64" s="16"/>
    </row>
    <row r="65" spans="1:8" ht="12.75">
      <c r="A65" s="12" t="s">
        <v>45</v>
      </c>
      <c r="B65" s="13"/>
      <c r="C65" s="13"/>
      <c r="D65" s="13"/>
      <c r="E65" s="13"/>
      <c r="F65" s="14"/>
      <c r="G65" s="15">
        <v>4500</v>
      </c>
      <c r="H65" s="16"/>
    </row>
    <row r="66" spans="1:8" ht="12.75">
      <c r="A66" s="12" t="s">
        <v>55</v>
      </c>
      <c r="B66" s="13"/>
      <c r="C66" s="13"/>
      <c r="D66" s="13"/>
      <c r="E66" s="13"/>
      <c r="F66" s="14"/>
      <c r="G66" s="15">
        <v>17751.82</v>
      </c>
      <c r="H66" s="16"/>
    </row>
    <row r="67" spans="1:8" ht="12.75">
      <c r="A67" s="12" t="s">
        <v>46</v>
      </c>
      <c r="B67" s="13"/>
      <c r="C67" s="13"/>
      <c r="D67" s="13"/>
      <c r="E67" s="13"/>
      <c r="F67" s="14"/>
      <c r="G67" s="15">
        <v>15897</v>
      </c>
      <c r="H67" s="16"/>
    </row>
    <row r="68" spans="1:8" ht="12.75">
      <c r="A68" s="12" t="s">
        <v>47</v>
      </c>
      <c r="B68" s="13"/>
      <c r="C68" s="13"/>
      <c r="D68" s="13"/>
      <c r="E68" s="13"/>
      <c r="F68" s="14"/>
      <c r="G68" s="15">
        <v>62968.43</v>
      </c>
      <c r="H68" s="16"/>
    </row>
    <row r="69" spans="1:8" ht="12.75">
      <c r="A69" s="12" t="s">
        <v>11</v>
      </c>
      <c r="B69" s="13"/>
      <c r="C69" s="13"/>
      <c r="D69" s="13"/>
      <c r="E69" s="13"/>
      <c r="F69" s="14"/>
      <c r="G69" s="15">
        <v>21651</v>
      </c>
      <c r="H69" s="16"/>
    </row>
    <row r="70" spans="1:8" ht="12.75">
      <c r="A70" s="18" t="s">
        <v>22</v>
      </c>
      <c r="B70" s="19"/>
      <c r="C70" s="19"/>
      <c r="D70" s="19"/>
      <c r="E70" s="19"/>
      <c r="F70" s="20"/>
      <c r="G70" s="21">
        <v>77371.82</v>
      </c>
      <c r="H70" s="22"/>
    </row>
    <row r="71" spans="1:8" ht="12.75">
      <c r="A71" s="18" t="s">
        <v>37</v>
      </c>
      <c r="B71" s="19"/>
      <c r="C71" s="19"/>
      <c r="D71" s="19"/>
      <c r="E71" s="19"/>
      <c r="F71" s="20"/>
      <c r="G71" s="21">
        <v>5384</v>
      </c>
      <c r="H71" s="22"/>
    </row>
    <row r="72" spans="1:8" ht="12.75">
      <c r="A72" s="12" t="s">
        <v>60</v>
      </c>
      <c r="B72" s="13"/>
      <c r="C72" s="13"/>
      <c r="D72" s="13"/>
      <c r="E72" s="13"/>
      <c r="F72" s="14"/>
      <c r="G72" s="17">
        <v>4600</v>
      </c>
      <c r="H72" s="17"/>
    </row>
    <row r="73" spans="1:8" ht="13.5" thickBot="1">
      <c r="A73" s="27" t="s">
        <v>6</v>
      </c>
      <c r="B73" s="13"/>
      <c r="C73" s="13"/>
      <c r="D73" s="13"/>
      <c r="E73" s="13"/>
      <c r="F73" s="14"/>
      <c r="G73" s="28">
        <v>7802.39</v>
      </c>
      <c r="H73" s="29"/>
    </row>
    <row r="74" spans="1:8" ht="13.5" thickBot="1">
      <c r="A74" s="30" t="s">
        <v>7</v>
      </c>
      <c r="B74" s="31"/>
      <c r="C74" s="31"/>
      <c r="D74" s="31"/>
      <c r="E74" s="31"/>
      <c r="F74" s="32"/>
      <c r="G74" s="33">
        <f>SUM(G12:G73)</f>
        <v>2251889.3099999996</v>
      </c>
      <c r="H74" s="34"/>
    </row>
    <row r="75" spans="1:8" ht="13.5" thickBot="1">
      <c r="A75" s="30" t="s">
        <v>48</v>
      </c>
      <c r="B75" s="31"/>
      <c r="C75" s="31"/>
      <c r="D75" s="31"/>
      <c r="E75" s="31"/>
      <c r="F75" s="32"/>
      <c r="G75" s="33">
        <f>G7+G10-G74</f>
        <v>57747.87000000058</v>
      </c>
      <c r="H75" s="34"/>
    </row>
    <row r="76" spans="1:8" ht="12.75">
      <c r="A76" s="10"/>
      <c r="B76" s="10"/>
      <c r="C76" s="10"/>
      <c r="D76" s="10"/>
      <c r="E76" s="10"/>
      <c r="F76" s="10"/>
      <c r="G76" s="11"/>
      <c r="H76" s="11"/>
    </row>
    <row r="77" spans="1:8" ht="12.75">
      <c r="A77" s="23"/>
      <c r="B77" s="23"/>
      <c r="C77" s="23"/>
      <c r="D77" s="23"/>
      <c r="E77" s="23"/>
      <c r="F77" s="23"/>
      <c r="G77" s="24"/>
      <c r="H77" s="24"/>
    </row>
    <row r="78" spans="1:8" ht="12.75">
      <c r="A78" s="23"/>
      <c r="B78" s="23"/>
      <c r="C78" s="23"/>
      <c r="D78" s="23"/>
      <c r="E78" s="23"/>
      <c r="F78" s="23"/>
      <c r="G78" s="24"/>
      <c r="H78" s="24"/>
    </row>
    <row r="79" spans="1:8" ht="12.75">
      <c r="A79" s="23"/>
      <c r="B79" s="23"/>
      <c r="C79" s="23"/>
      <c r="D79" s="23"/>
      <c r="E79" s="23"/>
      <c r="F79" s="23"/>
      <c r="G79" s="24"/>
      <c r="H79" s="24"/>
    </row>
    <row r="80" spans="1:8" ht="12.75">
      <c r="A80" s="23"/>
      <c r="B80" s="23"/>
      <c r="C80" s="23"/>
      <c r="D80" s="23"/>
      <c r="E80" s="23"/>
      <c r="F80" s="23"/>
      <c r="G80" s="24"/>
      <c r="H80" s="24"/>
    </row>
    <row r="81" spans="1:8" ht="12.75">
      <c r="A81" s="23"/>
      <c r="B81" s="23"/>
      <c r="C81" s="23"/>
      <c r="D81" s="23"/>
      <c r="E81" s="23"/>
      <c r="F81" s="23"/>
      <c r="G81" s="24"/>
      <c r="H81" s="24"/>
    </row>
    <row r="82" spans="1:8" ht="12.75">
      <c r="A82" s="23"/>
      <c r="B82" s="23"/>
      <c r="C82" s="23"/>
      <c r="D82" s="23"/>
      <c r="E82" s="23"/>
      <c r="F82" s="23"/>
      <c r="G82" s="24"/>
      <c r="H82" s="24"/>
    </row>
    <row r="83" spans="1:8" ht="12.75">
      <c r="A83" s="23"/>
      <c r="B83" s="23"/>
      <c r="C83" s="23"/>
      <c r="D83" s="23"/>
      <c r="E83" s="23"/>
      <c r="F83" s="23"/>
      <c r="G83" s="24"/>
      <c r="H83" s="24"/>
    </row>
    <row r="84" spans="1:8" ht="12.75">
      <c r="A84" s="23"/>
      <c r="B84" s="23"/>
      <c r="C84" s="23"/>
      <c r="D84" s="23"/>
      <c r="E84" s="23"/>
      <c r="F84" s="23"/>
      <c r="G84" s="24"/>
      <c r="H84" s="24"/>
    </row>
    <row r="85" spans="1:8" ht="12.75">
      <c r="A85" s="23"/>
      <c r="B85" s="23"/>
      <c r="C85" s="23"/>
      <c r="D85" s="23"/>
      <c r="E85" s="23"/>
      <c r="F85" s="23"/>
      <c r="G85" s="24"/>
      <c r="H85" s="24"/>
    </row>
    <row r="86" spans="1:8" ht="12.75">
      <c r="A86" s="23"/>
      <c r="B86" s="23"/>
      <c r="C86" s="23"/>
      <c r="D86" s="23"/>
      <c r="E86" s="23"/>
      <c r="F86" s="23"/>
      <c r="G86" s="24"/>
      <c r="H86" s="24"/>
    </row>
    <row r="87" spans="1:8" ht="12.75">
      <c r="A87" s="23"/>
      <c r="B87" s="23"/>
      <c r="C87" s="23"/>
      <c r="D87" s="23"/>
      <c r="E87" s="23"/>
      <c r="F87" s="23"/>
      <c r="G87" s="24"/>
      <c r="H87" s="24"/>
    </row>
    <row r="88" spans="1:8" ht="12.75">
      <c r="A88" s="23"/>
      <c r="B88" s="23"/>
      <c r="C88" s="23"/>
      <c r="D88" s="23"/>
      <c r="E88" s="23"/>
      <c r="F88" s="23"/>
      <c r="G88" s="24"/>
      <c r="H88" s="24"/>
    </row>
    <row r="89" spans="1:8" ht="12.75">
      <c r="A89" s="23"/>
      <c r="B89" s="23"/>
      <c r="C89" s="23"/>
      <c r="D89" s="23"/>
      <c r="E89" s="23"/>
      <c r="F89" s="23"/>
      <c r="G89" s="24"/>
      <c r="H89" s="24"/>
    </row>
    <row r="90" spans="1:8" ht="12.75">
      <c r="A90" s="23"/>
      <c r="B90" s="23"/>
      <c r="C90" s="23"/>
      <c r="D90" s="23"/>
      <c r="E90" s="23"/>
      <c r="F90" s="23"/>
      <c r="G90" s="24"/>
      <c r="H90" s="24"/>
    </row>
    <row r="91" spans="1:8" ht="12.75">
      <c r="A91" s="23"/>
      <c r="B91" s="23"/>
      <c r="C91" s="23"/>
      <c r="D91" s="23"/>
      <c r="E91" s="23"/>
      <c r="F91" s="23"/>
      <c r="G91" s="24"/>
      <c r="H91" s="24"/>
    </row>
    <row r="92" spans="1:8" ht="12.75">
      <c r="A92" s="23"/>
      <c r="B92" s="23"/>
      <c r="C92" s="23"/>
      <c r="D92" s="23"/>
      <c r="E92" s="23"/>
      <c r="F92" s="23"/>
      <c r="G92" s="24"/>
      <c r="H92" s="24"/>
    </row>
    <row r="93" spans="1:8" ht="12.75">
      <c r="A93" s="23"/>
      <c r="B93" s="23"/>
      <c r="C93" s="23"/>
      <c r="D93" s="23"/>
      <c r="E93" s="23"/>
      <c r="F93" s="23"/>
      <c r="G93" s="24"/>
      <c r="H93" s="24"/>
    </row>
    <row r="94" spans="1:8" ht="12.75">
      <c r="A94" s="23"/>
      <c r="B94" s="23"/>
      <c r="C94" s="23"/>
      <c r="D94" s="23"/>
      <c r="E94" s="23"/>
      <c r="F94" s="23"/>
      <c r="G94" s="24"/>
      <c r="H94" s="24"/>
    </row>
    <row r="95" spans="1:8" ht="12.75">
      <c r="A95" s="23"/>
      <c r="B95" s="23"/>
      <c r="C95" s="23"/>
      <c r="D95" s="23"/>
      <c r="E95" s="23"/>
      <c r="F95" s="23"/>
      <c r="G95" s="24"/>
      <c r="H95" s="24"/>
    </row>
    <row r="96" spans="1:8" ht="12.75">
      <c r="A96" s="23"/>
      <c r="B96" s="23"/>
      <c r="C96" s="23"/>
      <c r="D96" s="23"/>
      <c r="E96" s="23"/>
      <c r="F96" s="23"/>
      <c r="G96" s="24"/>
      <c r="H96" s="24"/>
    </row>
    <row r="97" spans="1:8" ht="12.75">
      <c r="A97" s="23"/>
      <c r="B97" s="23"/>
      <c r="C97" s="23"/>
      <c r="D97" s="23"/>
      <c r="E97" s="23"/>
      <c r="F97" s="23"/>
      <c r="G97" s="24"/>
      <c r="H97" s="24"/>
    </row>
    <row r="98" spans="1:8" ht="12.75">
      <c r="A98" s="23"/>
      <c r="B98" s="23"/>
      <c r="C98" s="23"/>
      <c r="D98" s="23"/>
      <c r="E98" s="23"/>
      <c r="F98" s="23"/>
      <c r="G98" s="24"/>
      <c r="H98" s="24"/>
    </row>
    <row r="99" spans="1:8" ht="12.75">
      <c r="A99" s="23"/>
      <c r="B99" s="23"/>
      <c r="C99" s="23"/>
      <c r="D99" s="23"/>
      <c r="E99" s="23"/>
      <c r="F99" s="2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26"/>
      <c r="H100" s="26"/>
    </row>
    <row r="101" spans="1:8" ht="12.75">
      <c r="A101" s="25"/>
      <c r="B101" s="25"/>
      <c r="C101" s="25"/>
      <c r="D101" s="25"/>
      <c r="E101" s="25"/>
      <c r="F101" s="25"/>
      <c r="G101" s="26"/>
      <c r="H101" s="26"/>
    </row>
    <row r="102" spans="1:6" ht="12.75">
      <c r="A102" s="25"/>
      <c r="B102" s="25"/>
      <c r="C102" s="25"/>
      <c r="D102" s="25"/>
      <c r="E102" s="25"/>
      <c r="F102" s="25"/>
    </row>
  </sheetData>
  <sheetProtection/>
  <mergeCells count="188">
    <mergeCell ref="A37:F37"/>
    <mergeCell ref="G37:H37"/>
    <mergeCell ref="A48:F48"/>
    <mergeCell ref="G48:H48"/>
    <mergeCell ref="A45:F45"/>
    <mergeCell ref="G45:H45"/>
    <mergeCell ref="A41:F41"/>
    <mergeCell ref="G41:H41"/>
    <mergeCell ref="A43:F43"/>
    <mergeCell ref="G43:H43"/>
    <mergeCell ref="A26:F26"/>
    <mergeCell ref="G26:H26"/>
    <mergeCell ref="A40:F40"/>
    <mergeCell ref="G40:H40"/>
    <mergeCell ref="A27:F27"/>
    <mergeCell ref="G27:H27"/>
    <mergeCell ref="G32:H32"/>
    <mergeCell ref="A32:F32"/>
    <mergeCell ref="G31:H31"/>
    <mergeCell ref="A31:F31"/>
    <mergeCell ref="A38:F38"/>
    <mergeCell ref="G38:H38"/>
    <mergeCell ref="A50:F50"/>
    <mergeCell ref="G50:H50"/>
    <mergeCell ref="A46:F46"/>
    <mergeCell ref="G46:H46"/>
    <mergeCell ref="A42:F42"/>
    <mergeCell ref="G42:H42"/>
    <mergeCell ref="A49:F49"/>
    <mergeCell ref="G49:H49"/>
    <mergeCell ref="A51:F51"/>
    <mergeCell ref="G51:H51"/>
    <mergeCell ref="A29:F29"/>
    <mergeCell ref="G29:H29"/>
    <mergeCell ref="A30:F30"/>
    <mergeCell ref="G30:H30"/>
    <mergeCell ref="A35:F35"/>
    <mergeCell ref="G35:H35"/>
    <mergeCell ref="A44:F44"/>
    <mergeCell ref="G44:H44"/>
    <mergeCell ref="A3:H3"/>
    <mergeCell ref="A6:H6"/>
    <mergeCell ref="A7:F7"/>
    <mergeCell ref="G7:H7"/>
    <mergeCell ref="A8:F8"/>
    <mergeCell ref="G8:H8"/>
    <mergeCell ref="A9:F9"/>
    <mergeCell ref="G9:H9"/>
    <mergeCell ref="A10:F10"/>
    <mergeCell ref="G10:H10"/>
    <mergeCell ref="A11:F11"/>
    <mergeCell ref="G11:H11"/>
    <mergeCell ref="A16:F16"/>
    <mergeCell ref="G16:H16"/>
    <mergeCell ref="A15:F15"/>
    <mergeCell ref="G15:H15"/>
    <mergeCell ref="G12:H12"/>
    <mergeCell ref="A13:F13"/>
    <mergeCell ref="G13:H13"/>
    <mergeCell ref="A17:F17"/>
    <mergeCell ref="G17:H17"/>
    <mergeCell ref="A18:F18"/>
    <mergeCell ref="G18:H18"/>
    <mergeCell ref="A21:F21"/>
    <mergeCell ref="G21:H21"/>
    <mergeCell ref="A20:F20"/>
    <mergeCell ref="G20:H20"/>
    <mergeCell ref="A70:F70"/>
    <mergeCell ref="G70:H70"/>
    <mergeCell ref="A22:F22"/>
    <mergeCell ref="G22:H22"/>
    <mergeCell ref="A24:F24"/>
    <mergeCell ref="G24:H24"/>
    <mergeCell ref="A25:F25"/>
    <mergeCell ref="G25:H25"/>
    <mergeCell ref="A69:F69"/>
    <mergeCell ref="G69:H69"/>
    <mergeCell ref="A73:F73"/>
    <mergeCell ref="G73:H73"/>
    <mergeCell ref="A75:F75"/>
    <mergeCell ref="G75:H75"/>
    <mergeCell ref="A74:F74"/>
    <mergeCell ref="G74:H74"/>
    <mergeCell ref="A77:F77"/>
    <mergeCell ref="G77:H77"/>
    <mergeCell ref="A78:F78"/>
    <mergeCell ref="G78:H78"/>
    <mergeCell ref="A79:F79"/>
    <mergeCell ref="G79:H79"/>
    <mergeCell ref="A80:F80"/>
    <mergeCell ref="G80:H80"/>
    <mergeCell ref="A81:F81"/>
    <mergeCell ref="G81:H81"/>
    <mergeCell ref="A82:F82"/>
    <mergeCell ref="G82:H82"/>
    <mergeCell ref="A83:F83"/>
    <mergeCell ref="G83:H83"/>
    <mergeCell ref="A84:F84"/>
    <mergeCell ref="G84:H84"/>
    <mergeCell ref="G90:H90"/>
    <mergeCell ref="A85:F85"/>
    <mergeCell ref="G85:H85"/>
    <mergeCell ref="A86:F86"/>
    <mergeCell ref="G86:H86"/>
    <mergeCell ref="A87:F87"/>
    <mergeCell ref="A102:F102"/>
    <mergeCell ref="A96:F96"/>
    <mergeCell ref="G96:H96"/>
    <mergeCell ref="A97:F97"/>
    <mergeCell ref="G97:H97"/>
    <mergeCell ref="G98:H98"/>
    <mergeCell ref="A101:F101"/>
    <mergeCell ref="G101:H101"/>
    <mergeCell ref="A98:F98"/>
    <mergeCell ref="G100:H100"/>
    <mergeCell ref="G87:H87"/>
    <mergeCell ref="G94:H94"/>
    <mergeCell ref="A90:F90"/>
    <mergeCell ref="A91:F91"/>
    <mergeCell ref="A95:F95"/>
    <mergeCell ref="A88:F88"/>
    <mergeCell ref="G88:H88"/>
    <mergeCell ref="A89:F89"/>
    <mergeCell ref="G89:H89"/>
    <mergeCell ref="G95:H95"/>
    <mergeCell ref="A99:F99"/>
    <mergeCell ref="A93:F93"/>
    <mergeCell ref="G93:H93"/>
    <mergeCell ref="A94:F94"/>
    <mergeCell ref="G91:H91"/>
    <mergeCell ref="A92:F92"/>
    <mergeCell ref="G92:H92"/>
    <mergeCell ref="A52:F52"/>
    <mergeCell ref="G52:H52"/>
    <mergeCell ref="A61:F61"/>
    <mergeCell ref="G61:H61"/>
    <mergeCell ref="A62:F62"/>
    <mergeCell ref="G62:H62"/>
    <mergeCell ref="A53:F53"/>
    <mergeCell ref="G53:H53"/>
    <mergeCell ref="A54:F54"/>
    <mergeCell ref="G54:H54"/>
    <mergeCell ref="A67:F67"/>
    <mergeCell ref="G67:H67"/>
    <mergeCell ref="A63:F63"/>
    <mergeCell ref="G63:H63"/>
    <mergeCell ref="A64:F64"/>
    <mergeCell ref="G64:H64"/>
    <mergeCell ref="A71:F71"/>
    <mergeCell ref="G71:H71"/>
    <mergeCell ref="A39:F39"/>
    <mergeCell ref="G39:H39"/>
    <mergeCell ref="A68:F68"/>
    <mergeCell ref="G68:H68"/>
    <mergeCell ref="A65:F65"/>
    <mergeCell ref="G65:H65"/>
    <mergeCell ref="A66:F66"/>
    <mergeCell ref="G66:H66"/>
    <mergeCell ref="A28:F28"/>
    <mergeCell ref="G28:H28"/>
    <mergeCell ref="A34:F34"/>
    <mergeCell ref="G34:H34"/>
    <mergeCell ref="A14:F14"/>
    <mergeCell ref="G14:H14"/>
    <mergeCell ref="A23:F23"/>
    <mergeCell ref="G23:H23"/>
    <mergeCell ref="A19:F19"/>
    <mergeCell ref="G19:H19"/>
    <mergeCell ref="A60:F60"/>
    <mergeCell ref="G60:H60"/>
    <mergeCell ref="A55:F55"/>
    <mergeCell ref="G55:H55"/>
    <mergeCell ref="A57:F57"/>
    <mergeCell ref="G57:H57"/>
    <mergeCell ref="A58:F58"/>
    <mergeCell ref="G58:H58"/>
    <mergeCell ref="A56:F56"/>
    <mergeCell ref="G56:H56"/>
    <mergeCell ref="A47:F47"/>
    <mergeCell ref="G47:H47"/>
    <mergeCell ref="A33:F33"/>
    <mergeCell ref="G33:H33"/>
    <mergeCell ref="A72:F72"/>
    <mergeCell ref="G72:H72"/>
    <mergeCell ref="A36:F36"/>
    <mergeCell ref="G36:H36"/>
    <mergeCell ref="A59:F59"/>
    <mergeCell ref="G59:H59"/>
  </mergeCells>
  <printOptions/>
  <pageMargins left="0.7479166666666667" right="0.7479166666666667" top="0.39305555555555555" bottom="0.393055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МАОУ  Многопрофильная гимназия №13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Светлана</cp:lastModifiedBy>
  <cp:lastPrinted>2015-01-17T09:27:56Z</cp:lastPrinted>
  <dcterms:created xsi:type="dcterms:W3CDTF">2010-05-21T07:49:06Z</dcterms:created>
  <dcterms:modified xsi:type="dcterms:W3CDTF">2015-01-18T16:40:01Z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