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'Лист1'!$A$1:$I$66</definedName>
  </definedNames>
  <calcPr fullCalcOnLoad="1"/>
</workbook>
</file>

<file path=xl/sharedStrings.xml><?xml version="1.0" encoding="utf-8"?>
<sst xmlns="http://schemas.openxmlformats.org/spreadsheetml/2006/main" count="58" uniqueCount="58">
  <si>
    <t xml:space="preserve">Отчет </t>
  </si>
  <si>
    <r>
      <t xml:space="preserve">  об использовании средств </t>
    </r>
    <r>
      <rPr>
        <b/>
        <sz val="10"/>
        <rFont val="Arial Cyr"/>
        <family val="0"/>
      </rPr>
      <t>ПГОО "ПАРАЛЛЕЛЬ"</t>
    </r>
  </si>
  <si>
    <t>ИТОГО</t>
  </si>
  <si>
    <t>РАСХОД</t>
  </si>
  <si>
    <t xml:space="preserve">Прокат костюмов </t>
  </si>
  <si>
    <t>Услуги банка</t>
  </si>
  <si>
    <t>Итого израсходовано</t>
  </si>
  <si>
    <t>Телефонная связь (начальная школа)</t>
  </si>
  <si>
    <t>ДОХОДЫ организации</t>
  </si>
  <si>
    <t>Медпункт</t>
  </si>
  <si>
    <t>Моющие средства и д/з средства</t>
  </si>
  <si>
    <t>Школьные мероприятия (праздники, олимпиады,конкурсы, конфе-</t>
  </si>
  <si>
    <t>ренции, стипендии и премии учащимся)</t>
  </si>
  <si>
    <t>2015год</t>
  </si>
  <si>
    <t>Остаток с 2014 года</t>
  </si>
  <si>
    <t>Поступило в 2015 году от членов ПГОО"Параллель"</t>
  </si>
  <si>
    <t>Поступило в 2015 году от спонсоров (пожертвования)</t>
  </si>
  <si>
    <t>Фотоаппарат (актовый зал)</t>
  </si>
  <si>
    <t>лаборантский комплекс физика</t>
  </si>
  <si>
    <t>Живой уголок (кабинет биологии)</t>
  </si>
  <si>
    <t>Принтер (кабинет заместителя директора 2этаж)</t>
  </si>
  <si>
    <t>Модемы</t>
  </si>
  <si>
    <t>ремонт  лаборантской физики</t>
  </si>
  <si>
    <t>Посуда и кухонные принадлежности (технология девочек)</t>
  </si>
  <si>
    <t>Рулапы и баннеры</t>
  </si>
  <si>
    <t>Информационные стенды (ГИА, ПДД, Галерея выпускников)</t>
  </si>
  <si>
    <t>Оконные блоки (раздевалка, туалет, лестница, муз.каб)</t>
  </si>
  <si>
    <t>Противопожарные двери</t>
  </si>
  <si>
    <t>Жалюзи (туалет, лестница, технология)</t>
  </si>
  <si>
    <t>Ремонт труб в подвале</t>
  </si>
  <si>
    <t>Датчики движения</t>
  </si>
  <si>
    <t>Зачасти к снегоуборщику</t>
  </si>
  <si>
    <t>Всероссийские конференции</t>
  </si>
  <si>
    <t>Библиотека (подписка 2 полугодие)</t>
  </si>
  <si>
    <t>Журналы учебных занятий</t>
  </si>
  <si>
    <t xml:space="preserve">зимний сад и клумбы </t>
  </si>
  <si>
    <t>Канцелярские товары</t>
  </si>
  <si>
    <t>Спортивный инвентарь</t>
  </si>
  <si>
    <t>Коммутация, диски актовый зал</t>
  </si>
  <si>
    <t>Хозяйственный инвентарь (лопаты, грабли, метлы)</t>
  </si>
  <si>
    <t>Строительные и хозяйственные товары</t>
  </si>
  <si>
    <t>Случайно зачисленные</t>
  </si>
  <si>
    <t xml:space="preserve"> </t>
  </si>
  <si>
    <t>Долг поставщикам</t>
  </si>
  <si>
    <t>Остаток на счету на 07.09.2015 года</t>
  </si>
  <si>
    <t>Библиотека (художественная  литература, хрестоматии,учебники)</t>
  </si>
  <si>
    <t xml:space="preserve">Литературная гостинная 3этаж ( портреты писателей, светильники) </t>
  </si>
  <si>
    <t>Медали</t>
  </si>
  <si>
    <t>Мебель в учебные кабинеты (парты, стулья)</t>
  </si>
  <si>
    <t>Бензокостлка-тример</t>
  </si>
  <si>
    <t>Мебель в кабинет психологов начальная школа</t>
  </si>
  <si>
    <t>Динамик (актовый зал)</t>
  </si>
  <si>
    <t>Интерактивная доска</t>
  </si>
  <si>
    <t>Мебель вахта (начальная школа) 45%</t>
  </si>
  <si>
    <t>Информационные таблички и вывески (кабинеты)</t>
  </si>
  <si>
    <t>Посуда столовая</t>
  </si>
  <si>
    <t>Часы настенные в учебные кабинеты</t>
  </si>
  <si>
    <t>Туристический слет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</si>
</sst>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"/>
  </numFmts>
  <fonts count="26">
    <font>
      <sz val="10"/>
      <name val="Arial Cyr"/>
      <family val="0"/>
    </font>
    <font>
      <sz val="12"/>
      <name val="宋体"/>
      <family val="0"/>
    </font>
    <font>
      <b/>
      <sz val="10"/>
      <name val="Arial Cyr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sz val="10"/>
      <color indexed="12"/>
      <name val="Arial Cyr"/>
      <family val="0"/>
    </font>
    <font>
      <sz val="14"/>
      <name val="Arial Cyr"/>
      <family val="0"/>
    </font>
    <font>
      <b/>
      <sz val="10"/>
      <color indexed="12"/>
      <name val="Arial Cyr"/>
      <family val="0"/>
    </font>
    <font>
      <b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2" fontId="0" fillId="0" borderId="1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2" fontId="0" fillId="0" borderId="13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25" fillId="0" borderId="17" xfId="0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25" fillId="0" borderId="19" xfId="0" applyFont="1" applyBorder="1" applyAlignment="1">
      <alignment horizontal="left"/>
    </xf>
    <xf numFmtId="2" fontId="2" fillId="0" borderId="2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2" fontId="0" fillId="0" borderId="27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86"/>
  <sheetViews>
    <sheetView tabSelected="1" zoomScalePageLayoutView="0" workbookViewId="0" topLeftCell="A3">
      <selection activeCell="G9" sqref="G9:H9"/>
    </sheetView>
  </sheetViews>
  <sheetFormatPr defaultColWidth="9.00390625" defaultRowHeight="12.75"/>
  <cols>
    <col min="1" max="5" width="9.125" style="1" bestFit="1" customWidth="1"/>
    <col min="6" max="6" width="12.75390625" style="1" customWidth="1"/>
    <col min="7" max="7" width="9.125" style="1" bestFit="1" customWidth="1"/>
    <col min="8" max="8" width="7.875" style="1" customWidth="1"/>
    <col min="9" max="9" width="9.125" style="1" bestFit="1" customWidth="1"/>
    <col min="10" max="16384" width="9.125" style="1" customWidth="1"/>
  </cols>
  <sheetData>
    <row r="1" ht="2.25" customHeight="1" hidden="1"/>
    <row r="2" spans="1:8" ht="15.75" customHeight="1">
      <c r="A2" s="6"/>
      <c r="B2" s="6"/>
      <c r="C2" s="6"/>
      <c r="D2" s="7" t="s">
        <v>0</v>
      </c>
      <c r="E2" s="7" t="s">
        <v>13</v>
      </c>
      <c r="F2" s="6"/>
      <c r="G2" s="6"/>
      <c r="H2" s="6"/>
    </row>
    <row r="3" spans="1:8" ht="12.75">
      <c r="A3" s="30" t="s">
        <v>1</v>
      </c>
      <c r="B3" s="31"/>
      <c r="C3" s="31"/>
      <c r="D3" s="31"/>
      <c r="E3" s="31"/>
      <c r="F3" s="31"/>
      <c r="G3" s="31"/>
      <c r="H3" s="31"/>
    </row>
    <row r="4" spans="1:8" ht="2.25" customHeight="1" thickBot="1">
      <c r="A4" s="9"/>
      <c r="B4" s="8"/>
      <c r="C4" s="8"/>
      <c r="D4" s="8"/>
      <c r="E4" s="8"/>
      <c r="F4" s="8"/>
      <c r="G4" s="8"/>
      <c r="H4" s="8"/>
    </row>
    <row r="5" spans="1:8" ht="5.25" customHeight="1" hidden="1">
      <c r="A5" s="6"/>
      <c r="B5" s="6"/>
      <c r="C5" s="6"/>
      <c r="D5" s="6"/>
      <c r="E5" s="6"/>
      <c r="F5" s="6"/>
      <c r="G5" s="6"/>
      <c r="H5" s="6"/>
    </row>
    <row r="6" spans="1:8" ht="17.25" customHeight="1">
      <c r="A6" s="32" t="s">
        <v>8</v>
      </c>
      <c r="B6" s="33"/>
      <c r="C6" s="33"/>
      <c r="D6" s="33"/>
      <c r="E6" s="33"/>
      <c r="F6" s="33"/>
      <c r="G6" s="33"/>
      <c r="H6" s="34"/>
    </row>
    <row r="7" spans="1:8" ht="13.5" customHeight="1">
      <c r="A7" s="35" t="s">
        <v>14</v>
      </c>
      <c r="B7" s="36"/>
      <c r="C7" s="36"/>
      <c r="D7" s="36"/>
      <c r="E7" s="36"/>
      <c r="F7" s="37"/>
      <c r="G7" s="22">
        <v>57747.87</v>
      </c>
      <c r="H7" s="38"/>
    </row>
    <row r="8" spans="1:8" ht="13.5" customHeight="1">
      <c r="A8" s="35" t="s">
        <v>15</v>
      </c>
      <c r="B8" s="36"/>
      <c r="C8" s="36"/>
      <c r="D8" s="36"/>
      <c r="E8" s="36"/>
      <c r="F8" s="37"/>
      <c r="G8" s="22">
        <v>567320</v>
      </c>
      <c r="H8" s="38"/>
    </row>
    <row r="9" spans="1:8" ht="13.5" customHeight="1">
      <c r="A9" s="35" t="s">
        <v>16</v>
      </c>
      <c r="B9" s="36"/>
      <c r="C9" s="36"/>
      <c r="D9" s="36"/>
      <c r="E9" s="36"/>
      <c r="F9" s="37"/>
      <c r="G9" s="22">
        <v>750320</v>
      </c>
      <c r="H9" s="38"/>
    </row>
    <row r="10" spans="1:8" ht="13.5" customHeight="1">
      <c r="A10" s="45" t="s">
        <v>2</v>
      </c>
      <c r="B10" s="46"/>
      <c r="C10" s="46"/>
      <c r="D10" s="46"/>
      <c r="E10" s="46"/>
      <c r="F10" s="47"/>
      <c r="G10" s="48">
        <f>SUM(G8:G9)</f>
        <v>1317640</v>
      </c>
      <c r="H10" s="49"/>
    </row>
    <row r="11" spans="1:8" ht="12.75">
      <c r="A11" s="50" t="s">
        <v>3</v>
      </c>
      <c r="B11" s="51"/>
      <c r="C11" s="51"/>
      <c r="D11" s="51"/>
      <c r="E11" s="51"/>
      <c r="F11" s="52"/>
      <c r="G11" s="53"/>
      <c r="H11" s="54"/>
    </row>
    <row r="12" spans="1:8" ht="12.75" customHeight="1">
      <c r="A12" s="12" t="s">
        <v>11</v>
      </c>
      <c r="B12" s="13"/>
      <c r="C12" s="13"/>
      <c r="D12" s="13"/>
      <c r="E12" s="13"/>
      <c r="F12" s="13"/>
      <c r="G12" s="17">
        <v>144750.98</v>
      </c>
      <c r="H12" s="18"/>
    </row>
    <row r="13" spans="1:8" ht="12.75" customHeight="1">
      <c r="A13" s="40" t="s">
        <v>12</v>
      </c>
      <c r="B13" s="41"/>
      <c r="C13" s="41"/>
      <c r="D13" s="41"/>
      <c r="E13" s="41"/>
      <c r="F13" s="42"/>
      <c r="G13" s="43"/>
      <c r="H13" s="44"/>
    </row>
    <row r="14" spans="1:8" ht="12.75" customHeight="1">
      <c r="A14" s="19" t="s">
        <v>32</v>
      </c>
      <c r="B14" s="20"/>
      <c r="C14" s="20"/>
      <c r="D14" s="20"/>
      <c r="E14" s="20"/>
      <c r="F14" s="21"/>
      <c r="G14" s="22">
        <v>16700</v>
      </c>
      <c r="H14" s="23"/>
    </row>
    <row r="15" spans="1:8" ht="12.75" customHeight="1">
      <c r="A15" s="19" t="s">
        <v>57</v>
      </c>
      <c r="B15" s="20"/>
      <c r="C15" s="20"/>
      <c r="D15" s="20"/>
      <c r="E15" s="20"/>
      <c r="F15" s="21"/>
      <c r="G15" s="22">
        <v>8115</v>
      </c>
      <c r="H15" s="23"/>
    </row>
    <row r="16" spans="1:256" s="3" customFormat="1" ht="12.75">
      <c r="A16" s="39" t="s">
        <v>4</v>
      </c>
      <c r="B16" s="20"/>
      <c r="C16" s="20"/>
      <c r="D16" s="20"/>
      <c r="E16" s="20"/>
      <c r="F16" s="21"/>
      <c r="G16" s="22">
        <v>12500</v>
      </c>
      <c r="H16" s="23"/>
      <c r="I16" s="2"/>
      <c r="J16" s="2"/>
      <c r="K16" s="2"/>
      <c r="L16" s="2"/>
      <c r="M16" s="2"/>
      <c r="N16" s="2"/>
      <c r="O16" s="5"/>
      <c r="P16" s="5"/>
      <c r="Q16" s="4"/>
      <c r="R16" s="4"/>
      <c r="S16" s="4"/>
      <c r="T16" s="4"/>
      <c r="U16" s="4"/>
      <c r="V16" s="4"/>
      <c r="W16" s="5"/>
      <c r="X16" s="5"/>
      <c r="Y16" s="4"/>
      <c r="Z16" s="4"/>
      <c r="AA16" s="4"/>
      <c r="AB16" s="4"/>
      <c r="AC16" s="4"/>
      <c r="AD16" s="4"/>
      <c r="AE16" s="5"/>
      <c r="AF16" s="5"/>
      <c r="AG16" s="4"/>
      <c r="AH16" s="4"/>
      <c r="AI16" s="4"/>
      <c r="AJ16" s="4"/>
      <c r="AK16" s="4"/>
      <c r="AL16" s="4"/>
      <c r="AM16" s="5"/>
      <c r="AN16" s="5"/>
      <c r="AO16" s="4"/>
      <c r="AP16" s="4"/>
      <c r="AQ16" s="4"/>
      <c r="AR16" s="4"/>
      <c r="AS16" s="4"/>
      <c r="AT16" s="4"/>
      <c r="AU16" s="5"/>
      <c r="AV16" s="5"/>
      <c r="AW16" s="4"/>
      <c r="AX16" s="4"/>
      <c r="AY16" s="4"/>
      <c r="AZ16" s="4"/>
      <c r="BA16" s="4"/>
      <c r="BB16" s="4"/>
      <c r="BC16" s="5"/>
      <c r="BD16" s="5"/>
      <c r="BE16" s="4"/>
      <c r="BF16" s="4"/>
      <c r="BG16" s="4"/>
      <c r="BH16" s="4"/>
      <c r="BI16" s="4"/>
      <c r="BJ16" s="4"/>
      <c r="BK16" s="5"/>
      <c r="BL16" s="5"/>
      <c r="BM16" s="4"/>
      <c r="BN16" s="4"/>
      <c r="BO16" s="4"/>
      <c r="BP16" s="4"/>
      <c r="BQ16" s="4"/>
      <c r="BR16" s="4"/>
      <c r="BS16" s="5"/>
      <c r="BT16" s="5"/>
      <c r="BU16" s="4"/>
      <c r="BV16" s="4"/>
      <c r="BW16" s="4"/>
      <c r="BX16" s="4"/>
      <c r="BY16" s="4"/>
      <c r="BZ16" s="4"/>
      <c r="CA16" s="5"/>
      <c r="CB16" s="5"/>
      <c r="CC16" s="4"/>
      <c r="CD16" s="4"/>
      <c r="CE16" s="4"/>
      <c r="CF16" s="4"/>
      <c r="CG16" s="4"/>
      <c r="CH16" s="4"/>
      <c r="CI16" s="5"/>
      <c r="CJ16" s="5"/>
      <c r="CK16" s="4"/>
      <c r="CL16" s="4"/>
      <c r="CM16" s="4"/>
      <c r="CN16" s="4"/>
      <c r="CO16" s="4"/>
      <c r="CP16" s="4"/>
      <c r="CQ16" s="5"/>
      <c r="CR16" s="5"/>
      <c r="CS16" s="4"/>
      <c r="CT16" s="4"/>
      <c r="CU16" s="4"/>
      <c r="CV16" s="4"/>
      <c r="CW16" s="4"/>
      <c r="CX16" s="4"/>
      <c r="CY16" s="5"/>
      <c r="CZ16" s="5"/>
      <c r="DA16" s="4"/>
      <c r="DB16" s="4"/>
      <c r="DC16" s="4"/>
      <c r="DD16" s="4"/>
      <c r="DE16" s="4"/>
      <c r="DF16" s="4"/>
      <c r="DG16" s="5"/>
      <c r="DH16" s="5"/>
      <c r="DI16" s="4"/>
      <c r="DJ16" s="4"/>
      <c r="DK16" s="4"/>
      <c r="DL16" s="4"/>
      <c r="DM16" s="4"/>
      <c r="DN16" s="4"/>
      <c r="DO16" s="5"/>
      <c r="DP16" s="5"/>
      <c r="DQ16" s="4"/>
      <c r="DR16" s="4"/>
      <c r="DS16" s="4"/>
      <c r="DT16" s="4"/>
      <c r="DU16" s="4"/>
      <c r="DV16" s="4"/>
      <c r="DW16" s="5"/>
      <c r="DX16" s="5"/>
      <c r="DY16" s="4"/>
      <c r="DZ16" s="4"/>
      <c r="EA16" s="4"/>
      <c r="EB16" s="4"/>
      <c r="EC16" s="4"/>
      <c r="ED16" s="4"/>
      <c r="EE16" s="5"/>
      <c r="EF16" s="5"/>
      <c r="EG16" s="4"/>
      <c r="EH16" s="4"/>
      <c r="EI16" s="4"/>
      <c r="EJ16" s="4"/>
      <c r="EK16" s="4"/>
      <c r="EL16" s="4"/>
      <c r="EM16" s="5"/>
      <c r="EN16" s="5"/>
      <c r="EO16" s="4"/>
      <c r="EP16" s="4"/>
      <c r="EQ16" s="4"/>
      <c r="ER16" s="4"/>
      <c r="ES16" s="4"/>
      <c r="ET16" s="4"/>
      <c r="EU16" s="5"/>
      <c r="EV16" s="5"/>
      <c r="EW16" s="4"/>
      <c r="EX16" s="4"/>
      <c r="EY16" s="4"/>
      <c r="EZ16" s="4"/>
      <c r="FA16" s="4"/>
      <c r="FB16" s="4"/>
      <c r="FC16" s="5"/>
      <c r="FD16" s="5"/>
      <c r="FE16" s="4"/>
      <c r="FF16" s="4"/>
      <c r="FG16" s="4"/>
      <c r="FH16" s="4"/>
      <c r="FI16" s="4"/>
      <c r="FJ16" s="4"/>
      <c r="FK16" s="5"/>
      <c r="FL16" s="5"/>
      <c r="FM16" s="4"/>
      <c r="FN16" s="4"/>
      <c r="FO16" s="4"/>
      <c r="FP16" s="4"/>
      <c r="FQ16" s="4"/>
      <c r="FR16" s="4"/>
      <c r="FS16" s="5"/>
      <c r="FT16" s="5"/>
      <c r="FU16" s="4"/>
      <c r="FV16" s="4"/>
      <c r="FW16" s="4"/>
      <c r="FX16" s="4"/>
      <c r="FY16" s="4"/>
      <c r="FZ16" s="4"/>
      <c r="GA16" s="5"/>
      <c r="GB16" s="5"/>
      <c r="GC16" s="4"/>
      <c r="GD16" s="4"/>
      <c r="GE16" s="4"/>
      <c r="GF16" s="4"/>
      <c r="GG16" s="4"/>
      <c r="GH16" s="4"/>
      <c r="GI16" s="5"/>
      <c r="GJ16" s="5"/>
      <c r="GK16" s="4"/>
      <c r="GL16" s="4"/>
      <c r="GM16" s="4"/>
      <c r="GN16" s="4"/>
      <c r="GO16" s="4"/>
      <c r="GP16" s="4"/>
      <c r="GQ16" s="5"/>
      <c r="GR16" s="5"/>
      <c r="GS16" s="4"/>
      <c r="GT16" s="4"/>
      <c r="GU16" s="4"/>
      <c r="GV16" s="4"/>
      <c r="GW16" s="4"/>
      <c r="GX16" s="4"/>
      <c r="GY16" s="5"/>
      <c r="GZ16" s="5"/>
      <c r="HA16" s="4"/>
      <c r="HB16" s="4"/>
      <c r="HC16" s="4"/>
      <c r="HD16" s="4"/>
      <c r="HE16" s="4"/>
      <c r="HF16" s="4"/>
      <c r="HG16" s="5"/>
      <c r="HH16" s="5"/>
      <c r="HI16" s="4"/>
      <c r="HJ16" s="4"/>
      <c r="HK16" s="4"/>
      <c r="HL16" s="4"/>
      <c r="HM16" s="4"/>
      <c r="HN16" s="4"/>
      <c r="HO16" s="5"/>
      <c r="HP16" s="5"/>
      <c r="HQ16" s="4"/>
      <c r="HR16" s="4"/>
      <c r="HS16" s="4"/>
      <c r="HT16" s="4"/>
      <c r="HU16" s="4"/>
      <c r="HV16" s="4"/>
      <c r="HW16" s="5"/>
      <c r="HX16" s="5"/>
      <c r="HY16" s="4"/>
      <c r="HZ16" s="4"/>
      <c r="IA16" s="4"/>
      <c r="IB16" s="4"/>
      <c r="IC16" s="4"/>
      <c r="ID16" s="4"/>
      <c r="IE16" s="5"/>
      <c r="IF16" s="5"/>
      <c r="IG16" s="4"/>
      <c r="IH16" s="4"/>
      <c r="II16" s="4"/>
      <c r="IJ16" s="4"/>
      <c r="IK16" s="4"/>
      <c r="IL16" s="4"/>
      <c r="IM16" s="5"/>
      <c r="IN16" s="5"/>
      <c r="IO16" s="4"/>
      <c r="IP16" s="4"/>
      <c r="IQ16" s="4"/>
      <c r="IR16" s="4"/>
      <c r="IS16" s="4"/>
      <c r="IT16" s="4"/>
      <c r="IU16" s="5"/>
      <c r="IV16" s="5"/>
    </row>
    <row r="17" spans="1:8" ht="12.75">
      <c r="A17" s="14" t="s">
        <v>21</v>
      </c>
      <c r="B17" s="15"/>
      <c r="C17" s="15"/>
      <c r="D17" s="15"/>
      <c r="E17" s="15"/>
      <c r="F17" s="16"/>
      <c r="G17" s="17">
        <v>2400</v>
      </c>
      <c r="H17" s="18"/>
    </row>
    <row r="18" spans="1:8" ht="12.75">
      <c r="A18" s="14" t="s">
        <v>52</v>
      </c>
      <c r="B18" s="15"/>
      <c r="C18" s="15"/>
      <c r="D18" s="15"/>
      <c r="E18" s="15"/>
      <c r="F18" s="16"/>
      <c r="G18" s="17">
        <v>112435</v>
      </c>
      <c r="H18" s="18"/>
    </row>
    <row r="19" spans="1:8" ht="12.75">
      <c r="A19" s="14" t="s">
        <v>38</v>
      </c>
      <c r="B19" s="15"/>
      <c r="C19" s="15"/>
      <c r="D19" s="15"/>
      <c r="E19" s="15"/>
      <c r="F19" s="16"/>
      <c r="G19" s="17">
        <v>67270</v>
      </c>
      <c r="H19" s="18"/>
    </row>
    <row r="20" spans="1:8" ht="12.75">
      <c r="A20" s="14" t="s">
        <v>7</v>
      </c>
      <c r="B20" s="15"/>
      <c r="C20" s="15"/>
      <c r="D20" s="15"/>
      <c r="E20" s="15"/>
      <c r="F20" s="16"/>
      <c r="G20" s="17">
        <v>1500</v>
      </c>
      <c r="H20" s="18"/>
    </row>
    <row r="21" spans="1:8" ht="12.75">
      <c r="A21" s="14" t="s">
        <v>51</v>
      </c>
      <c r="B21" s="15"/>
      <c r="C21" s="15"/>
      <c r="D21" s="15"/>
      <c r="E21" s="15"/>
      <c r="F21" s="16"/>
      <c r="G21" s="17">
        <v>4600</v>
      </c>
      <c r="H21" s="18"/>
    </row>
    <row r="22" spans="1:8" ht="12.75">
      <c r="A22" s="14" t="s">
        <v>17</v>
      </c>
      <c r="B22" s="15"/>
      <c r="C22" s="15"/>
      <c r="D22" s="15"/>
      <c r="E22" s="15"/>
      <c r="F22" s="16"/>
      <c r="G22" s="17">
        <v>22999</v>
      </c>
      <c r="H22" s="18"/>
    </row>
    <row r="23" spans="1:8" ht="12.75">
      <c r="A23" s="14" t="s">
        <v>20</v>
      </c>
      <c r="B23" s="15"/>
      <c r="C23" s="15"/>
      <c r="D23" s="15"/>
      <c r="E23" s="15"/>
      <c r="F23" s="16"/>
      <c r="G23" s="17">
        <v>9060</v>
      </c>
      <c r="H23" s="18"/>
    </row>
    <row r="24" spans="1:8" ht="12.75">
      <c r="A24" s="14" t="s">
        <v>56</v>
      </c>
      <c r="B24" s="15"/>
      <c r="C24" s="15"/>
      <c r="D24" s="15"/>
      <c r="E24" s="15"/>
      <c r="F24" s="16"/>
      <c r="G24" s="17">
        <v>5250</v>
      </c>
      <c r="H24" s="18"/>
    </row>
    <row r="25" spans="1:8" ht="12.75">
      <c r="A25" s="14" t="s">
        <v>33</v>
      </c>
      <c r="B25" s="15"/>
      <c r="C25" s="15"/>
      <c r="D25" s="15"/>
      <c r="E25" s="15"/>
      <c r="F25" s="16"/>
      <c r="G25" s="17">
        <v>21214.64</v>
      </c>
      <c r="H25" s="18"/>
    </row>
    <row r="26" spans="1:8" ht="12.75">
      <c r="A26" s="14" t="s">
        <v>45</v>
      </c>
      <c r="B26" s="15"/>
      <c r="C26" s="15"/>
      <c r="D26" s="15"/>
      <c r="E26" s="15"/>
      <c r="F26" s="16"/>
      <c r="G26" s="17">
        <v>33631.2</v>
      </c>
      <c r="H26" s="18"/>
    </row>
    <row r="27" spans="1:8" ht="12.75">
      <c r="A27" s="14" t="s">
        <v>46</v>
      </c>
      <c r="B27" s="15"/>
      <c r="C27" s="15"/>
      <c r="D27" s="15"/>
      <c r="E27" s="15"/>
      <c r="F27" s="16"/>
      <c r="G27" s="17">
        <v>54917</v>
      </c>
      <c r="H27" s="18"/>
    </row>
    <row r="28" spans="1:8" ht="12.75">
      <c r="A28" s="14" t="s">
        <v>19</v>
      </c>
      <c r="B28" s="15"/>
      <c r="C28" s="15"/>
      <c r="D28" s="15"/>
      <c r="E28" s="15"/>
      <c r="F28" s="16"/>
      <c r="G28" s="17">
        <v>450</v>
      </c>
      <c r="H28" s="18"/>
    </row>
    <row r="29" spans="1:8" ht="12.75">
      <c r="A29" s="14" t="s">
        <v>35</v>
      </c>
      <c r="B29" s="15"/>
      <c r="C29" s="15"/>
      <c r="D29" s="15"/>
      <c r="E29" s="15"/>
      <c r="F29" s="16"/>
      <c r="G29" s="17">
        <v>3752.45</v>
      </c>
      <c r="H29" s="18"/>
    </row>
    <row r="30" spans="1:8" ht="12.75">
      <c r="A30" s="14" t="s">
        <v>9</v>
      </c>
      <c r="B30" s="15"/>
      <c r="C30" s="15"/>
      <c r="D30" s="15"/>
      <c r="E30" s="15"/>
      <c r="F30" s="16"/>
      <c r="G30" s="17">
        <v>3478.9</v>
      </c>
      <c r="H30" s="18"/>
    </row>
    <row r="31" spans="1:8" ht="12.75">
      <c r="A31" s="14" t="s">
        <v>10</v>
      </c>
      <c r="B31" s="15"/>
      <c r="C31" s="15"/>
      <c r="D31" s="15"/>
      <c r="E31" s="15"/>
      <c r="F31" s="16"/>
      <c r="G31" s="17">
        <v>41428</v>
      </c>
      <c r="H31" s="18"/>
    </row>
    <row r="32" spans="1:8" ht="12.75">
      <c r="A32" s="14" t="s">
        <v>25</v>
      </c>
      <c r="B32" s="15"/>
      <c r="C32" s="15"/>
      <c r="D32" s="15"/>
      <c r="E32" s="15"/>
      <c r="F32" s="16"/>
      <c r="G32" s="17">
        <v>72670</v>
      </c>
      <c r="H32" s="18"/>
    </row>
    <row r="33" spans="1:8" ht="12.75">
      <c r="A33" s="14" t="s">
        <v>24</v>
      </c>
      <c r="B33" s="15"/>
      <c r="C33" s="15"/>
      <c r="D33" s="15"/>
      <c r="E33" s="15"/>
      <c r="F33" s="16"/>
      <c r="G33" s="17">
        <v>14570</v>
      </c>
      <c r="H33" s="18"/>
    </row>
    <row r="34" spans="1:8" ht="12.75">
      <c r="A34" s="14" t="s">
        <v>23</v>
      </c>
      <c r="B34" s="15"/>
      <c r="C34" s="15"/>
      <c r="D34" s="15"/>
      <c r="E34" s="15"/>
      <c r="F34" s="16"/>
      <c r="G34" s="17">
        <v>11456.95</v>
      </c>
      <c r="H34" s="18"/>
    </row>
    <row r="35" spans="1:8" ht="12.75">
      <c r="A35" s="14" t="s">
        <v>54</v>
      </c>
      <c r="B35" s="15"/>
      <c r="C35" s="15"/>
      <c r="D35" s="15"/>
      <c r="E35" s="15"/>
      <c r="F35" s="16"/>
      <c r="G35" s="17">
        <v>10310</v>
      </c>
      <c r="H35" s="18"/>
    </row>
    <row r="36" spans="1:8" ht="12.75">
      <c r="A36" s="14" t="s">
        <v>37</v>
      </c>
      <c r="B36" s="15"/>
      <c r="C36" s="15"/>
      <c r="D36" s="15"/>
      <c r="E36" s="15"/>
      <c r="F36" s="16"/>
      <c r="G36" s="17">
        <v>2962</v>
      </c>
      <c r="H36" s="18"/>
    </row>
    <row r="37" spans="1:8" ht="12.75">
      <c r="A37" s="14" t="s">
        <v>22</v>
      </c>
      <c r="B37" s="15"/>
      <c r="C37" s="15"/>
      <c r="D37" s="15"/>
      <c r="E37" s="15"/>
      <c r="F37" s="16"/>
      <c r="G37" s="17">
        <v>13156</v>
      </c>
      <c r="H37" s="18"/>
    </row>
    <row r="38" spans="1:8" ht="12.75">
      <c r="A38" s="14" t="s">
        <v>29</v>
      </c>
      <c r="B38" s="15"/>
      <c r="C38" s="15"/>
      <c r="D38" s="15"/>
      <c r="E38" s="15"/>
      <c r="F38" s="16"/>
      <c r="G38" s="17">
        <v>16889</v>
      </c>
      <c r="H38" s="18"/>
    </row>
    <row r="39" spans="1:8" ht="12.75">
      <c r="A39" s="14" t="s">
        <v>18</v>
      </c>
      <c r="B39" s="15"/>
      <c r="C39" s="15"/>
      <c r="D39" s="15"/>
      <c r="E39" s="15"/>
      <c r="F39" s="16"/>
      <c r="G39" s="17">
        <v>52300</v>
      </c>
      <c r="H39" s="18"/>
    </row>
    <row r="40" spans="1:8" ht="12.75">
      <c r="A40" s="14" t="s">
        <v>26</v>
      </c>
      <c r="B40" s="15"/>
      <c r="C40" s="15"/>
      <c r="D40" s="15"/>
      <c r="E40" s="15"/>
      <c r="F40" s="16"/>
      <c r="G40" s="17">
        <v>246008</v>
      </c>
      <c r="H40" s="18"/>
    </row>
    <row r="41" spans="1:8" ht="12.75">
      <c r="A41" s="14" t="s">
        <v>27</v>
      </c>
      <c r="B41" s="15"/>
      <c r="C41" s="15"/>
      <c r="D41" s="15"/>
      <c r="E41" s="15"/>
      <c r="F41" s="16"/>
      <c r="G41" s="17">
        <v>60737</v>
      </c>
      <c r="H41" s="18"/>
    </row>
    <row r="42" spans="1:8" ht="12.75">
      <c r="A42" s="14" t="s">
        <v>55</v>
      </c>
      <c r="B42" s="15"/>
      <c r="C42" s="15"/>
      <c r="D42" s="15"/>
      <c r="E42" s="15"/>
      <c r="F42" s="16"/>
      <c r="G42" s="17">
        <v>8655.2</v>
      </c>
      <c r="H42" s="18"/>
    </row>
    <row r="43" spans="1:8" ht="12.75">
      <c r="A43" s="14" t="s">
        <v>28</v>
      </c>
      <c r="B43" s="15"/>
      <c r="C43" s="15"/>
      <c r="D43" s="15"/>
      <c r="E43" s="15"/>
      <c r="F43" s="16"/>
      <c r="G43" s="17">
        <v>30009.21</v>
      </c>
      <c r="H43" s="18"/>
    </row>
    <row r="44" spans="1:8" ht="12.75">
      <c r="A44" s="14" t="s">
        <v>34</v>
      </c>
      <c r="B44" s="15"/>
      <c r="C44" s="15"/>
      <c r="D44" s="15"/>
      <c r="E44" s="15"/>
      <c r="F44" s="16"/>
      <c r="G44" s="17">
        <v>8339</v>
      </c>
      <c r="H44" s="18"/>
    </row>
    <row r="45" spans="1:8" ht="12.75">
      <c r="A45" s="14" t="s">
        <v>36</v>
      </c>
      <c r="B45" s="15"/>
      <c r="C45" s="15"/>
      <c r="D45" s="15"/>
      <c r="E45" s="15"/>
      <c r="F45" s="16"/>
      <c r="G45" s="17">
        <v>10661.27</v>
      </c>
      <c r="H45" s="18"/>
    </row>
    <row r="46" spans="1:8" ht="12.75">
      <c r="A46" s="14" t="s">
        <v>53</v>
      </c>
      <c r="B46" s="15"/>
      <c r="C46" s="15"/>
      <c r="D46" s="15"/>
      <c r="E46" s="15"/>
      <c r="F46" s="16"/>
      <c r="G46" s="17">
        <v>7200</v>
      </c>
      <c r="H46" s="18"/>
    </row>
    <row r="47" spans="1:8" ht="12.75">
      <c r="A47" s="14" t="s">
        <v>50</v>
      </c>
      <c r="B47" s="15"/>
      <c r="C47" s="15"/>
      <c r="D47" s="15"/>
      <c r="E47" s="15"/>
      <c r="F47" s="16"/>
      <c r="G47" s="17">
        <v>40000</v>
      </c>
      <c r="H47" s="18"/>
    </row>
    <row r="48" spans="1:8" ht="12.75">
      <c r="A48" s="14" t="s">
        <v>48</v>
      </c>
      <c r="B48" s="15"/>
      <c r="C48" s="15"/>
      <c r="D48" s="15"/>
      <c r="E48" s="15"/>
      <c r="F48" s="16"/>
      <c r="G48" s="17">
        <v>67270</v>
      </c>
      <c r="H48" s="18"/>
    </row>
    <row r="49" spans="1:8" ht="12.75">
      <c r="A49" s="14" t="s">
        <v>49</v>
      </c>
      <c r="B49" s="15"/>
      <c r="C49" s="15"/>
      <c r="D49" s="15"/>
      <c r="E49" s="15"/>
      <c r="F49" s="16"/>
      <c r="G49" s="17">
        <v>12520</v>
      </c>
      <c r="H49" s="18"/>
    </row>
    <row r="50" spans="1:8" ht="12.75">
      <c r="A50" s="14" t="s">
        <v>47</v>
      </c>
      <c r="B50" s="15"/>
      <c r="C50" s="15"/>
      <c r="D50" s="15"/>
      <c r="E50" s="15"/>
      <c r="F50" s="16"/>
      <c r="G50" s="17">
        <v>12950</v>
      </c>
      <c r="H50" s="18"/>
    </row>
    <row r="51" spans="1:8" ht="12.75">
      <c r="A51" s="19" t="s">
        <v>39</v>
      </c>
      <c r="B51" s="20"/>
      <c r="C51" s="20"/>
      <c r="D51" s="20"/>
      <c r="E51" s="20"/>
      <c r="F51" s="21"/>
      <c r="G51" s="17">
        <v>11236.08</v>
      </c>
      <c r="H51" s="18"/>
    </row>
    <row r="52" spans="1:8" ht="12.75">
      <c r="A52" s="19" t="s">
        <v>40</v>
      </c>
      <c r="B52" s="20"/>
      <c r="C52" s="20"/>
      <c r="D52" s="20"/>
      <c r="E52" s="20"/>
      <c r="F52" s="21"/>
      <c r="G52" s="17">
        <v>131814.82</v>
      </c>
      <c r="H52" s="18"/>
    </row>
    <row r="53" spans="1:8" ht="12.75">
      <c r="A53" s="19" t="s">
        <v>30</v>
      </c>
      <c r="B53" s="20"/>
      <c r="C53" s="20"/>
      <c r="D53" s="20"/>
      <c r="E53" s="20"/>
      <c r="F53" s="21"/>
      <c r="G53" s="17">
        <v>11750</v>
      </c>
      <c r="H53" s="18"/>
    </row>
    <row r="54" spans="1:8" ht="12.75">
      <c r="A54" s="14" t="s">
        <v>31</v>
      </c>
      <c r="B54" s="15"/>
      <c r="C54" s="15"/>
      <c r="D54" s="15"/>
      <c r="E54" s="15"/>
      <c r="F54" s="16"/>
      <c r="G54" s="24">
        <v>9970</v>
      </c>
      <c r="H54" s="24"/>
    </row>
    <row r="55" spans="1:8" ht="12.75">
      <c r="A55" s="14" t="s">
        <v>41</v>
      </c>
      <c r="B55" s="15"/>
      <c r="C55" s="15"/>
      <c r="D55" s="15"/>
      <c r="E55" s="15"/>
      <c r="F55" s="16"/>
      <c r="G55" s="24">
        <v>1600</v>
      </c>
      <c r="H55" s="24"/>
    </row>
    <row r="56" spans="1:8" ht="13.5" thickBot="1">
      <c r="A56" s="14" t="s">
        <v>5</v>
      </c>
      <c r="B56" s="15"/>
      <c r="C56" s="15"/>
      <c r="D56" s="15"/>
      <c r="E56" s="15"/>
      <c r="F56" s="16"/>
      <c r="G56" s="24">
        <v>4809.45</v>
      </c>
      <c r="H56" s="24"/>
    </row>
    <row r="57" spans="1:8" ht="15.75" thickBot="1">
      <c r="A57" s="25" t="s">
        <v>6</v>
      </c>
      <c r="B57" s="26"/>
      <c r="C57" s="26"/>
      <c r="D57" s="26"/>
      <c r="E57" s="26"/>
      <c r="F57" s="27"/>
      <c r="G57" s="28">
        <f>SUM(G12:G56)</f>
        <v>1436296.1500000001</v>
      </c>
      <c r="H57" s="29"/>
    </row>
    <row r="58" spans="1:8" ht="15.75" thickBot="1">
      <c r="A58" s="25" t="s">
        <v>43</v>
      </c>
      <c r="B58" s="26"/>
      <c r="C58" s="26"/>
      <c r="D58" s="26"/>
      <c r="E58" s="26"/>
      <c r="F58" s="27"/>
      <c r="G58" s="28">
        <f>-(G7+G10-G57)+G59</f>
        <v>62513.65000000003</v>
      </c>
      <c r="H58" s="29"/>
    </row>
    <row r="59" spans="1:8" ht="15.75" thickBot="1">
      <c r="A59" s="25" t="s">
        <v>44</v>
      </c>
      <c r="B59" s="26"/>
      <c r="C59" s="26"/>
      <c r="D59" s="26"/>
      <c r="E59" s="26"/>
      <c r="F59" s="27"/>
      <c r="G59" s="28">
        <v>1605.37</v>
      </c>
      <c r="H59" s="29"/>
    </row>
    <row r="60" spans="1:8" ht="12.75">
      <c r="A60" s="10"/>
      <c r="B60" s="10"/>
      <c r="C60" s="10" t="s">
        <v>42</v>
      </c>
      <c r="D60" s="10"/>
      <c r="E60" s="10"/>
      <c r="F60" s="10"/>
      <c r="G60" s="11"/>
      <c r="H60" s="11"/>
    </row>
    <row r="61" spans="1:8" ht="12.75">
      <c r="A61" s="55"/>
      <c r="B61" s="55"/>
      <c r="C61" s="55"/>
      <c r="D61" s="55"/>
      <c r="E61" s="55"/>
      <c r="F61" s="55"/>
      <c r="G61" s="56"/>
      <c r="H61" s="56"/>
    </row>
    <row r="62" spans="1:8" ht="12.75">
      <c r="A62" s="55"/>
      <c r="B62" s="55"/>
      <c r="C62" s="55"/>
      <c r="D62" s="55"/>
      <c r="E62" s="55"/>
      <c r="F62" s="55"/>
      <c r="G62" s="56"/>
      <c r="H62" s="56"/>
    </row>
    <row r="63" spans="1:8" ht="12.75">
      <c r="A63" s="55"/>
      <c r="B63" s="55"/>
      <c r="C63" s="55"/>
      <c r="D63" s="55"/>
      <c r="E63" s="55"/>
      <c r="F63" s="55"/>
      <c r="G63" s="56"/>
      <c r="H63" s="56"/>
    </row>
    <row r="64" spans="1:8" ht="12.75">
      <c r="A64" s="55"/>
      <c r="B64" s="55"/>
      <c r="C64" s="55"/>
      <c r="D64" s="55"/>
      <c r="E64" s="55"/>
      <c r="F64" s="55"/>
      <c r="G64" s="56"/>
      <c r="H64" s="56"/>
    </row>
    <row r="65" spans="1:8" ht="12.75">
      <c r="A65" s="55"/>
      <c r="B65" s="55"/>
      <c r="C65" s="55"/>
      <c r="D65" s="55"/>
      <c r="E65" s="55"/>
      <c r="F65" s="55"/>
      <c r="G65" s="56"/>
      <c r="H65" s="56"/>
    </row>
    <row r="66" spans="1:8" ht="12.75">
      <c r="A66" s="55"/>
      <c r="B66" s="55"/>
      <c r="C66" s="55"/>
      <c r="D66" s="55"/>
      <c r="E66" s="55"/>
      <c r="F66" s="55"/>
      <c r="G66" s="56"/>
      <c r="H66" s="56"/>
    </row>
    <row r="67" spans="1:8" ht="12.75">
      <c r="A67" s="55"/>
      <c r="B67" s="55"/>
      <c r="C67" s="55"/>
      <c r="D67" s="55"/>
      <c r="E67" s="55"/>
      <c r="F67" s="55"/>
      <c r="G67" s="56"/>
      <c r="H67" s="56"/>
    </row>
    <row r="68" spans="1:8" ht="12.75">
      <c r="A68" s="55"/>
      <c r="B68" s="55"/>
      <c r="C68" s="55"/>
      <c r="D68" s="55"/>
      <c r="E68" s="55"/>
      <c r="F68" s="55"/>
      <c r="G68" s="56"/>
      <c r="H68" s="56"/>
    </row>
    <row r="69" spans="1:8" ht="12.75">
      <c r="A69" s="55"/>
      <c r="B69" s="55"/>
      <c r="C69" s="55"/>
      <c r="D69" s="55"/>
      <c r="E69" s="55"/>
      <c r="F69" s="55"/>
      <c r="G69" s="56"/>
      <c r="H69" s="56"/>
    </row>
    <row r="70" spans="1:8" ht="12.75">
      <c r="A70" s="55"/>
      <c r="B70" s="55"/>
      <c r="C70" s="55"/>
      <c r="D70" s="55"/>
      <c r="E70" s="55"/>
      <c r="F70" s="55"/>
      <c r="G70" s="56"/>
      <c r="H70" s="56"/>
    </row>
    <row r="71" spans="1:8" ht="12.75">
      <c r="A71" s="55"/>
      <c r="B71" s="55"/>
      <c r="C71" s="55"/>
      <c r="D71" s="55"/>
      <c r="E71" s="55"/>
      <c r="F71" s="55"/>
      <c r="G71" s="56"/>
      <c r="H71" s="56"/>
    </row>
    <row r="72" spans="1:8" ht="12.75">
      <c r="A72" s="55"/>
      <c r="B72" s="55"/>
      <c r="C72" s="55"/>
      <c r="D72" s="55"/>
      <c r="E72" s="55"/>
      <c r="F72" s="55"/>
      <c r="G72" s="56"/>
      <c r="H72" s="56"/>
    </row>
    <row r="73" spans="1:8" ht="12.75">
      <c r="A73" s="55"/>
      <c r="B73" s="55"/>
      <c r="C73" s="55"/>
      <c r="D73" s="55"/>
      <c r="E73" s="55"/>
      <c r="F73" s="55"/>
      <c r="G73" s="56"/>
      <c r="H73" s="56"/>
    </row>
    <row r="74" spans="1:8" ht="12.75">
      <c r="A74" s="55"/>
      <c r="B74" s="55"/>
      <c r="C74" s="55"/>
      <c r="D74" s="55"/>
      <c r="E74" s="55"/>
      <c r="F74" s="55"/>
      <c r="G74" s="56"/>
      <c r="H74" s="56"/>
    </row>
    <row r="75" spans="1:8" ht="12.75">
      <c r="A75" s="55"/>
      <c r="B75" s="55"/>
      <c r="C75" s="55"/>
      <c r="D75" s="55"/>
      <c r="E75" s="55"/>
      <c r="F75" s="55"/>
      <c r="G75" s="56"/>
      <c r="H75" s="56"/>
    </row>
    <row r="76" spans="1:8" ht="12.75">
      <c r="A76" s="55"/>
      <c r="B76" s="55"/>
      <c r="C76" s="55"/>
      <c r="D76" s="55"/>
      <c r="E76" s="55"/>
      <c r="F76" s="55"/>
      <c r="G76" s="56"/>
      <c r="H76" s="56"/>
    </row>
    <row r="77" spans="1:8" ht="12.75">
      <c r="A77" s="55"/>
      <c r="B77" s="55"/>
      <c r="C77" s="55"/>
      <c r="D77" s="55"/>
      <c r="E77" s="55"/>
      <c r="F77" s="55"/>
      <c r="G77" s="56"/>
      <c r="H77" s="56"/>
    </row>
    <row r="78" spans="1:8" ht="12.75">
      <c r="A78" s="55"/>
      <c r="B78" s="55"/>
      <c r="C78" s="55"/>
      <c r="D78" s="55"/>
      <c r="E78" s="55"/>
      <c r="F78" s="55"/>
      <c r="G78" s="56"/>
      <c r="H78" s="56"/>
    </row>
    <row r="79" spans="1:8" ht="12.75">
      <c r="A79" s="55"/>
      <c r="B79" s="55"/>
      <c r="C79" s="55"/>
      <c r="D79" s="55"/>
      <c r="E79" s="55"/>
      <c r="F79" s="55"/>
      <c r="G79" s="56"/>
      <c r="H79" s="56"/>
    </row>
    <row r="80" spans="1:8" ht="12.75">
      <c r="A80" s="55"/>
      <c r="B80" s="55"/>
      <c r="C80" s="55"/>
      <c r="D80" s="55"/>
      <c r="E80" s="55"/>
      <c r="F80" s="55"/>
      <c r="G80" s="56"/>
      <c r="H80" s="56"/>
    </row>
    <row r="81" spans="1:8" ht="12.75">
      <c r="A81" s="55"/>
      <c r="B81" s="55"/>
      <c r="C81" s="55"/>
      <c r="D81" s="55"/>
      <c r="E81" s="55"/>
      <c r="F81" s="55"/>
      <c r="G81" s="56"/>
      <c r="H81" s="56"/>
    </row>
    <row r="82" spans="1:8" ht="12.75">
      <c r="A82" s="55"/>
      <c r="B82" s="55"/>
      <c r="C82" s="55"/>
      <c r="D82" s="55"/>
      <c r="E82" s="55"/>
      <c r="F82" s="55"/>
      <c r="G82" s="56"/>
      <c r="H82" s="56"/>
    </row>
    <row r="83" spans="1:8" ht="12.75">
      <c r="A83" s="55"/>
      <c r="B83" s="55"/>
      <c r="C83" s="55"/>
      <c r="D83" s="55"/>
      <c r="E83" s="55"/>
      <c r="F83" s="55"/>
      <c r="G83" s="3"/>
      <c r="H83" s="3"/>
    </row>
    <row r="84" spans="1:8" ht="12.75">
      <c r="A84" s="3"/>
      <c r="B84" s="3"/>
      <c r="C84" s="3"/>
      <c r="D84" s="3"/>
      <c r="E84" s="3"/>
      <c r="F84" s="3"/>
      <c r="G84" s="58"/>
      <c r="H84" s="58"/>
    </row>
    <row r="85" spans="1:8" ht="12.75">
      <c r="A85" s="57"/>
      <c r="B85" s="57"/>
      <c r="C85" s="57"/>
      <c r="D85" s="57"/>
      <c r="E85" s="57"/>
      <c r="F85" s="57"/>
      <c r="G85" s="58"/>
      <c r="H85" s="58"/>
    </row>
    <row r="86" spans="1:6" ht="12.75">
      <c r="A86" s="57"/>
      <c r="B86" s="57"/>
      <c r="C86" s="57"/>
      <c r="D86" s="57"/>
      <c r="E86" s="57"/>
      <c r="F86" s="57"/>
    </row>
  </sheetData>
  <sheetProtection/>
  <mergeCells count="155">
    <mergeCell ref="A54:F54"/>
    <mergeCell ref="G29:H29"/>
    <mergeCell ref="A40:F40"/>
    <mergeCell ref="G43:H43"/>
    <mergeCell ref="G50:H50"/>
    <mergeCell ref="A39:F39"/>
    <mergeCell ref="G54:H54"/>
    <mergeCell ref="A43:F43"/>
    <mergeCell ref="G40:H40"/>
    <mergeCell ref="A38:F38"/>
    <mergeCell ref="A23:F23"/>
    <mergeCell ref="G23:H23"/>
    <mergeCell ref="A19:F19"/>
    <mergeCell ref="G19:H19"/>
    <mergeCell ref="A53:F53"/>
    <mergeCell ref="G32:H32"/>
    <mergeCell ref="G53:H53"/>
    <mergeCell ref="A50:F50"/>
    <mergeCell ref="G52:H52"/>
    <mergeCell ref="A41:F41"/>
    <mergeCell ref="G41:H41"/>
    <mergeCell ref="A83:F83"/>
    <mergeCell ref="A77:F77"/>
    <mergeCell ref="G77:H77"/>
    <mergeCell ref="A78:F78"/>
    <mergeCell ref="G75:H75"/>
    <mergeCell ref="A76:F76"/>
    <mergeCell ref="A79:F79"/>
    <mergeCell ref="G79:H79"/>
    <mergeCell ref="A67:F67"/>
    <mergeCell ref="G38:H38"/>
    <mergeCell ref="G76:H76"/>
    <mergeCell ref="G71:H71"/>
    <mergeCell ref="G78:H78"/>
    <mergeCell ref="A74:F74"/>
    <mergeCell ref="A75:F75"/>
    <mergeCell ref="A72:F72"/>
    <mergeCell ref="G72:H72"/>
    <mergeCell ref="A73:F73"/>
    <mergeCell ref="G73:H73"/>
    <mergeCell ref="A86:F86"/>
    <mergeCell ref="A80:F80"/>
    <mergeCell ref="G80:H80"/>
    <mergeCell ref="A81:F81"/>
    <mergeCell ref="G81:H81"/>
    <mergeCell ref="G82:H82"/>
    <mergeCell ref="A85:F85"/>
    <mergeCell ref="G85:H85"/>
    <mergeCell ref="A82:F82"/>
    <mergeCell ref="G84:H84"/>
    <mergeCell ref="G67:H67"/>
    <mergeCell ref="A68:F68"/>
    <mergeCell ref="G68:H68"/>
    <mergeCell ref="G74:H74"/>
    <mergeCell ref="A69:F69"/>
    <mergeCell ref="G69:H69"/>
    <mergeCell ref="A70:F70"/>
    <mergeCell ref="G70:H70"/>
    <mergeCell ref="A71:F71"/>
    <mergeCell ref="A64:F64"/>
    <mergeCell ref="G64:H64"/>
    <mergeCell ref="A65:F65"/>
    <mergeCell ref="G65:H65"/>
    <mergeCell ref="A66:F66"/>
    <mergeCell ref="G66:H66"/>
    <mergeCell ref="A61:F61"/>
    <mergeCell ref="G61:H61"/>
    <mergeCell ref="A62:F62"/>
    <mergeCell ref="G62:H62"/>
    <mergeCell ref="A63:F63"/>
    <mergeCell ref="G63:H63"/>
    <mergeCell ref="A56:F56"/>
    <mergeCell ref="G56:H56"/>
    <mergeCell ref="A59:F59"/>
    <mergeCell ref="G59:H59"/>
    <mergeCell ref="A57:F57"/>
    <mergeCell ref="G57:H57"/>
    <mergeCell ref="A52:F52"/>
    <mergeCell ref="G22:H22"/>
    <mergeCell ref="A20:F20"/>
    <mergeCell ref="A17:F17"/>
    <mergeCell ref="G17:H17"/>
    <mergeCell ref="G20:H20"/>
    <mergeCell ref="G39:H39"/>
    <mergeCell ref="G26:H26"/>
    <mergeCell ref="G28:H28"/>
    <mergeCell ref="A30:F30"/>
    <mergeCell ref="A13:F13"/>
    <mergeCell ref="G12:H13"/>
    <mergeCell ref="A9:F9"/>
    <mergeCell ref="G9:H9"/>
    <mergeCell ref="A10:F10"/>
    <mergeCell ref="G10:H10"/>
    <mergeCell ref="A11:F11"/>
    <mergeCell ref="G11:H11"/>
    <mergeCell ref="A37:F37"/>
    <mergeCell ref="A33:F33"/>
    <mergeCell ref="A3:H3"/>
    <mergeCell ref="A6:H6"/>
    <mergeCell ref="A7:F7"/>
    <mergeCell ref="G7:H7"/>
    <mergeCell ref="A8:F8"/>
    <mergeCell ref="G8:H8"/>
    <mergeCell ref="A16:F16"/>
    <mergeCell ref="G16:H16"/>
    <mergeCell ref="G34:H34"/>
    <mergeCell ref="A29:F29"/>
    <mergeCell ref="G31:H31"/>
    <mergeCell ref="A32:F32"/>
    <mergeCell ref="G37:H37"/>
    <mergeCell ref="A28:F28"/>
    <mergeCell ref="G35:H35"/>
    <mergeCell ref="A35:F35"/>
    <mergeCell ref="A36:F36"/>
    <mergeCell ref="G36:H36"/>
    <mergeCell ref="A14:F14"/>
    <mergeCell ref="G14:H14"/>
    <mergeCell ref="A25:F25"/>
    <mergeCell ref="G25:H25"/>
    <mergeCell ref="A44:F44"/>
    <mergeCell ref="G44:H44"/>
    <mergeCell ref="A22:F22"/>
    <mergeCell ref="G33:H33"/>
    <mergeCell ref="A26:F26"/>
    <mergeCell ref="G30:H30"/>
    <mergeCell ref="A58:F58"/>
    <mergeCell ref="G58:H58"/>
    <mergeCell ref="A27:F27"/>
    <mergeCell ref="G27:H27"/>
    <mergeCell ref="A48:F48"/>
    <mergeCell ref="G48:H48"/>
    <mergeCell ref="A49:F49"/>
    <mergeCell ref="G49:H49"/>
    <mergeCell ref="A51:F51"/>
    <mergeCell ref="G51:H51"/>
    <mergeCell ref="A46:F46"/>
    <mergeCell ref="G46:H46"/>
    <mergeCell ref="A24:F24"/>
    <mergeCell ref="G24:H24"/>
    <mergeCell ref="A55:F55"/>
    <mergeCell ref="G55:H55"/>
    <mergeCell ref="A45:F45"/>
    <mergeCell ref="G45:H45"/>
    <mergeCell ref="A34:F34"/>
    <mergeCell ref="A31:F31"/>
    <mergeCell ref="A42:F42"/>
    <mergeCell ref="G42:H42"/>
    <mergeCell ref="A15:F15"/>
    <mergeCell ref="G15:H15"/>
    <mergeCell ref="A47:F47"/>
    <mergeCell ref="G47:H47"/>
    <mergeCell ref="A21:F21"/>
    <mergeCell ref="G21:H21"/>
    <mergeCell ref="A18:F18"/>
    <mergeCell ref="G18:H18"/>
  </mergeCells>
  <printOptions/>
  <pageMargins left="0.7479166666666667" right="0.7479166666666667" top="0.39305555555555555" bottom="0.39305555555555555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МАОУ  Многопрофильная гимназия №13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Admin</cp:lastModifiedBy>
  <cp:lastPrinted>2015-09-08T13:29:39Z</cp:lastPrinted>
  <dcterms:created xsi:type="dcterms:W3CDTF">2010-05-21T07:49:06Z</dcterms:created>
  <dcterms:modified xsi:type="dcterms:W3CDTF">2015-09-08T13:56:45Z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